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cfde\Replication Dropbox\D. Dodou\GazeToAV\SupplementaryMaterial\"/>
    </mc:Choice>
  </mc:AlternateContent>
  <xr:revisionPtr revIDLastSave="0" documentId="13_ncr:1_{E22920F8-E3BF-4F81-85FE-4CA8DDADB509}" xr6:coauthVersionLast="47" xr6:coauthVersionMax="47" xr10:uidLastSave="{00000000-0000-0000-0000-000000000000}"/>
  <bookViews>
    <workbookView xWindow="-103" yWindow="-103" windowWidth="29829" windowHeight="18000" xr2:uid="{5DA87D10-7031-4FF6-981C-444D9ABBA75A}"/>
  </bookViews>
  <sheets>
    <sheet name="Participant data for stats" sheetId="1" r:id="rId1"/>
    <sheet name="Percentage looking at vehicle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46" i="1" l="1"/>
  <c r="AB45" i="1"/>
  <c r="AA46" i="1"/>
  <c r="AA45" i="1"/>
  <c r="Z46" i="1"/>
  <c r="Z45" i="1"/>
  <c r="Y46" i="1"/>
  <c r="Y45" i="1"/>
  <c r="X46" i="1"/>
  <c r="X45" i="1"/>
  <c r="W46" i="1"/>
  <c r="W45" i="1"/>
  <c r="V46" i="1"/>
  <c r="V45" i="1"/>
  <c r="U46" i="1"/>
  <c r="U45" i="1"/>
  <c r="AT46" i="1"/>
  <c r="AS46" i="1"/>
  <c r="AR46" i="1"/>
  <c r="AQ46" i="1"/>
  <c r="AP46" i="1"/>
  <c r="AO46" i="1"/>
  <c r="AN46" i="1"/>
  <c r="AM46" i="1"/>
  <c r="AT45" i="1"/>
  <c r="AS45" i="1"/>
  <c r="AR45" i="1"/>
  <c r="AQ45" i="1"/>
  <c r="AP45" i="1"/>
  <c r="AO45" i="1"/>
  <c r="AN45" i="1"/>
  <c r="AM45" i="1"/>
  <c r="AK46" i="1"/>
  <c r="AJ46" i="1"/>
  <c r="AI46" i="1"/>
  <c r="AH46" i="1"/>
  <c r="AG46" i="1"/>
  <c r="AF46" i="1"/>
  <c r="AE46" i="1"/>
  <c r="AD46" i="1"/>
  <c r="AK45" i="1"/>
  <c r="AJ45" i="1"/>
  <c r="AI45" i="1"/>
  <c r="AH45" i="1"/>
  <c r="AG45" i="1"/>
  <c r="AF45" i="1"/>
  <c r="AE45" i="1"/>
  <c r="AD45" i="1"/>
  <c r="BC46" i="1"/>
  <c r="BB46" i="1"/>
  <c r="BA46" i="1"/>
  <c r="AZ46" i="1"/>
  <c r="AY46" i="1"/>
  <c r="AX46" i="1"/>
  <c r="AW46" i="1"/>
  <c r="AV46" i="1"/>
  <c r="BC45" i="1"/>
  <c r="BB45" i="1"/>
  <c r="BA45" i="1"/>
  <c r="AZ45" i="1"/>
  <c r="AY45" i="1"/>
  <c r="AX45" i="1"/>
  <c r="AW45" i="1"/>
  <c r="AV45" i="1"/>
  <c r="Y46" i="2"/>
  <c r="X46" i="2"/>
  <c r="W46" i="2"/>
  <c r="V46" i="2"/>
  <c r="Y45" i="2"/>
  <c r="X45" i="2"/>
  <c r="W45" i="2"/>
  <c r="V45" i="2"/>
  <c r="U46" i="2"/>
  <c r="U45" i="2"/>
  <c r="T46" i="2"/>
  <c r="T45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C46" i="2"/>
  <c r="B46" i="2"/>
  <c r="C45" i="2"/>
  <c r="B45" i="2"/>
  <c r="E46" i="2"/>
  <c r="D46" i="2"/>
  <c r="E45" i="2"/>
  <c r="D45" i="2"/>
  <c r="M46" i="1"/>
  <c r="M45" i="1"/>
  <c r="F46" i="1"/>
  <c r="F45" i="1"/>
  <c r="B46" i="1"/>
  <c r="B45" i="1"/>
  <c r="S46" i="1"/>
  <c r="R46" i="1"/>
  <c r="S45" i="1"/>
  <c r="R45" i="1"/>
  <c r="P46" i="1"/>
  <c r="O46" i="1"/>
  <c r="P45" i="1"/>
  <c r="O45" i="1"/>
  <c r="L46" i="1"/>
  <c r="J46" i="1"/>
  <c r="I46" i="1"/>
  <c r="L45" i="1"/>
  <c r="J45" i="1"/>
  <c r="I45" i="1"/>
</calcChain>
</file>

<file path=xl/sharedStrings.xml><?xml version="1.0" encoding="utf-8"?>
<sst xmlns="http://schemas.openxmlformats.org/spreadsheetml/2006/main" count="674" uniqueCount="91">
  <si>
    <t>Session 1</t>
  </si>
  <si>
    <t>Session 2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</si>
  <si>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</si>
  <si>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</si>
  <si>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</si>
  <si>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</si>
  <si>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</si>
  <si>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</si>
  <si>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</si>
  <si>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</si>
  <si>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</si>
  <si>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</si>
  <si>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</si>
  <si>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</si>
  <si>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</si>
  <si>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</si>
  <si>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</si>
  <si>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</si>
  <si>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</si>
  <si>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</si>
  <si>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</si>
  <si>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</si>
  <si>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</si>
  <si>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</si>
  <si>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</si>
  <si>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</si>
  <si>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</si>
  <si>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</si>
  <si>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</si>
  <si>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</si>
  <si>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</si>
  <si>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</si>
  <si>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</si>
  <si>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</si>
  <si>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</si>
  <si>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</si>
  <si>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</si>
  <si>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</si>
  <si>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</si>
  <si>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P38</t>
  </si>
  <si>
    <t>P39</t>
  </si>
  <si>
    <t>P40</t>
  </si>
  <si>
    <t>P41</t>
  </si>
  <si>
    <t>Mean</t>
  </si>
  <si>
    <t>NaN</t>
  </si>
  <si>
    <t>Looked at vehicle (continuous variable, % of time)</t>
  </si>
  <si>
    <t>SD</t>
  </si>
  <si>
    <t>Maximum speed (km/h)</t>
  </si>
  <si>
    <t>Relative minimum speed</t>
  </si>
  <si>
    <t>Session 1-Trial 1</t>
  </si>
  <si>
    <t>Session 1-Trial 2</t>
  </si>
  <si>
    <t>Session 1-Trial 3</t>
  </si>
  <si>
    <t>Session 1-Trial 4</t>
  </si>
  <si>
    <t>Session 2-Trial 1</t>
  </si>
  <si>
    <t>Session 2-Trial 2</t>
  </si>
  <si>
    <t>Session 2-Trial 3</t>
  </si>
  <si>
    <t>Session 2-Trial 4</t>
  </si>
  <si>
    <t>Bachelor's Degree</t>
  </si>
  <si>
    <t>Commuting or utilitarian</t>
  </si>
  <si>
    <t>No difficulty at all</t>
  </si>
  <si>
    <t>Master's Degree or higher</t>
  </si>
  <si>
    <t>Fitness or health</t>
  </si>
  <si>
    <t>A little difficulty</t>
  </si>
  <si>
    <t>Recreational or leisure</t>
  </si>
  <si>
    <t>Moderate difficulty</t>
  </si>
  <si>
    <t>Hogere technische school (HTS)</t>
  </si>
  <si>
    <t>What is the highest level of education that you have completed?</t>
  </si>
  <si>
    <t>What is your primary motivation for riding your bicycle?</t>
  </si>
  <si>
    <t>How many hours do you spend riding on an average week? (Please type the number of hours)</t>
  </si>
  <si>
    <t xml:space="preserve">Do you have any difficulties (e.g., blurred vision) seeing or detecting objects while being on the road?  </t>
  </si>
  <si>
    <t>Participant</t>
  </si>
  <si>
    <t>What is your gender? (1 = female, 2 = male)</t>
  </si>
  <si>
    <t>What is your age? (years)</t>
  </si>
  <si>
    <t>Relative minimum speed per session</t>
  </si>
  <si>
    <t>Looked at vehicle per session (continuous variable, % of time)</t>
  </si>
  <si>
    <t>Looked at vehicle (binary variable, no or yes)*100</t>
  </si>
  <si>
    <t>Looked at vehicle per session (binary variable, no or yes)</t>
  </si>
  <si>
    <t>Maximum speed per session (km/h)</t>
  </si>
  <si>
    <t>Demographics</t>
  </si>
  <si>
    <t>Percentage looking at vehicle 5–0 m</t>
  </si>
  <si>
    <t>Percentage looking at vehicle 10–5 m</t>
  </si>
  <si>
    <t>Percentage looking at vehicle 15–10 m</t>
  </si>
  <si>
    <t>Percentage looking at vehicle 20–15 m</t>
  </si>
  <si>
    <t>Percentage looking at vehicle 25–20 m</t>
  </si>
  <si>
    <t>Percentage looking at vehicle 30–25 m</t>
  </si>
  <si>
    <t>Percentage looking at vehicle 35–30 m</t>
  </si>
  <si>
    <t>Percentage looking at vehicle 40–35 m</t>
  </si>
  <si>
    <t>Percentage looking at vehicle 45–40 m</t>
  </si>
  <si>
    <t>Percentage looking at vehicle 50–45 m</t>
  </si>
  <si>
    <t>Percentage looking at vehicle 55–50 m</t>
  </si>
  <si>
    <t>Percentage looking at vehicle 60–55m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</si>
</sst>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164" fontId="0" fillId="0" borderId="0" xfId="0" applyNumberFormat="1" applyAlignment="1">
      <alignment horizontal="center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165" fontId="0" fillId="0" borderId="0" xfId="0" applyNumberFormat="1" applyAlignment="1">
      <alignment horizontal="center"/>
    </xf>
    <xf numFmtId="165" fontId="0" fillId="0" borderId="3" xfId="0" applyNumberFormat="1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0" fontId="1" fillId="0" borderId="0" xfId="0" applyFont="1" applyAlignment="1">
      <alignment horizontal="center" vertical="top"/>
    </xf>
    <xf numFmtId="0" fontId="0" fillId="0" borderId="3" xfId="0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horizontal="left" vertical="top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0" xfId="0" applyFont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0" applyNumberFormat="1" applyBorder="1" applyAlignment="1">
      <alignment horizontal="center"/>
    </xf>
    <xf numFmtId="2" fontId="0" fillId="0" borderId="0" xfId="0" applyNumberFormat="1" applyAlignment="1">
      <alignment horizontal="center" wrapText="1"/>
    </xf>
    <xf numFmtId="2" fontId="0" fillId="0" borderId="1" xfId="0" applyNumberForma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fill" wrapText="1"/>
    </xf>
    <xf numFmtId="0" fontId="1" fillId="0" borderId="2" xfId="0" applyFont="1" applyBorder="1" applyAlignment="1">
      <alignment horizontal="fill" vertical="top"/>
    </xf>
    <xf numFmtId="0" fontId="0" fillId="0" borderId="0" xfId="0" applyAlignment="1">
      <alignment horizontal="fill"/>
    </xf>
    <xf numFmtId="0" fontId="0" fillId="0" borderId="0" xfId="0" applyAlignment="1">
      <alignment horizontal="fill" wrapText="1"/>
    </xf>
    <xf numFmtId="0" fontId="0" fillId="0" borderId="1" xfId="0" applyBorder="1" applyAlignment="1">
      <alignment horizontal="fill"/>
    </xf>
    <xf numFmtId="0" fontId="0" fillId="0" borderId="1" xfId="0" applyBorder="1" applyAlignment="1">
      <alignment horizontal="fill" wrapText="1"/>
    </xf>
    <xf numFmtId="165" fontId="0" fillId="0" borderId="0" xfId="0" applyNumberFormat="1"/>
    <xf numFmtId="2" fontId="0" fillId="0" borderId="0" xfId="0" applyNumberFormat="1" applyAlignment="1">
      <alignment horizontal="center"/>
    </xf>
    <xf numFmtId="2" fontId="0" fillId="0" borderId="3" xfId="0" applyNumberFormat="1" applyBorder="1" applyAlignment="1">
      <alignment horizont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12D98-58E1-497A-B40D-0D2FDDBCED16}">
  <dimension ref="A1:BF47"/>
  <sheetViews>
    <sheetView tabSelected="1" topLeftCell="A3" workbookViewId="0">
      <selection activeCell="A3" sqref="A3"/>
    </sheetView>
  </sheetViews>
  <sheetFormatPr defaultRowHeight="14.6" x14ac:dyDescent="0.4"/>
  <cols>
    <col min="1" max="1" width="10.07421875" style="2" bestFit="1" customWidth="1"/>
    <col min="2" max="2" width="6.765625" style="2" customWidth="1"/>
    <col min="3" max="3" width="9.3046875" style="2" customWidth="1"/>
    <col min="4" max="5" width="6.921875" style="19" customWidth="1"/>
    <col min="6" max="6" width="6.921875" style="2" customWidth="1"/>
    <col min="7" max="7" width="6.921875" style="33" customWidth="1"/>
    <col min="8" max="8" width="5.3828125" style="2" customWidth="1"/>
    <col min="9" max="10" width="8.765625" style="4" bestFit="1" customWidth="1"/>
    <col min="11" max="11" width="5.69140625" style="4" customWidth="1"/>
    <col min="12" max="13" width="8.765625" style="4" bestFit="1" customWidth="1"/>
    <col min="14" max="14" width="5.69140625" style="4" customWidth="1"/>
    <col min="15" max="16" width="8.765625" bestFit="1" customWidth="1"/>
    <col min="17" max="17" width="5.69140625" customWidth="1"/>
    <col min="18" max="19" width="8.765625" bestFit="1" customWidth="1"/>
    <col min="20" max="20" width="5.69140625" customWidth="1"/>
    <col min="21" max="28" width="14.53515625" bestFit="1" customWidth="1"/>
    <col min="30" max="37" width="14.53515625" bestFit="1" customWidth="1"/>
    <col min="39" max="46" width="14.53515625" bestFit="1" customWidth="1"/>
    <col min="48" max="55" width="14.53515625" bestFit="1" customWidth="1"/>
  </cols>
  <sheetData>
    <row r="1" spans="1:58" x14ac:dyDescent="0.4">
      <c r="I1" s="3"/>
      <c r="J1" s="3"/>
      <c r="L1" s="3"/>
      <c r="M1" s="3"/>
    </row>
    <row r="2" spans="1:58" s="16" customFormat="1" ht="43.75" customHeight="1" x14ac:dyDescent="0.4">
      <c r="B2" s="32" t="s">
        <v>78</v>
      </c>
      <c r="C2" s="32"/>
      <c r="D2" s="32"/>
      <c r="E2" s="32"/>
      <c r="F2" s="32"/>
      <c r="G2" s="32"/>
      <c r="I2" s="32" t="s">
        <v>75</v>
      </c>
      <c r="J2" s="32"/>
      <c r="L2" s="32" t="s">
        <v>45</v>
      </c>
      <c r="M2" s="32"/>
      <c r="O2" s="32" t="s">
        <v>47</v>
      </c>
      <c r="P2" s="32"/>
      <c r="R2" s="32" t="s">
        <v>48</v>
      </c>
      <c r="S2" s="32"/>
      <c r="U2" s="32" t="s">
        <v>76</v>
      </c>
      <c r="V2" s="32"/>
      <c r="W2" s="32"/>
      <c r="X2" s="32"/>
      <c r="Y2" s="32"/>
      <c r="Z2" s="32"/>
      <c r="AA2" s="32"/>
      <c r="AB2" s="32"/>
      <c r="AD2" s="32" t="s">
        <v>74</v>
      </c>
      <c r="AE2" s="32"/>
      <c r="AF2" s="32"/>
      <c r="AG2" s="32"/>
      <c r="AH2" s="32"/>
      <c r="AI2" s="32"/>
      <c r="AJ2" s="32"/>
      <c r="AK2" s="32"/>
      <c r="AM2" s="32" t="s">
        <v>77</v>
      </c>
      <c r="AN2" s="32"/>
      <c r="AO2" s="32"/>
      <c r="AP2" s="32"/>
      <c r="AQ2" s="32"/>
      <c r="AR2" s="32"/>
      <c r="AS2" s="32"/>
      <c r="AT2" s="32"/>
      <c r="AV2" s="32" t="s">
        <v>73</v>
      </c>
      <c r="AW2" s="32"/>
      <c r="AX2" s="32"/>
      <c r="AY2" s="32"/>
      <c r="AZ2" s="32"/>
      <c r="BA2" s="32"/>
      <c r="BB2" s="32"/>
      <c r="BC2" s="32"/>
    </row>
    <row r="3" spans="1:58" s="13" customFormat="1" x14ac:dyDescent="0.4">
      <c r="A3" s="18" t="s">
        <v>70</v>
      </c>
      <c r="B3" s="18" t="s">
        <v>72</v>
      </c>
      <c r="C3" s="18" t="s">
        <v>71</v>
      </c>
      <c r="D3" s="18" t="s">
        <v>66</v>
      </c>
      <c r="E3" s="18" t="s">
        <v>67</v>
      </c>
      <c r="F3" s="18" t="s">
        <v>68</v>
      </c>
      <c r="G3" s="34" t="s">
        <v>69</v>
      </c>
      <c r="I3" s="17" t="s">
        <v>0</v>
      </c>
      <c r="J3" s="17" t="s">
        <v>1</v>
      </c>
      <c r="L3" s="17" t="s">
        <v>0</v>
      </c>
      <c r="M3" s="17" t="s">
        <v>1</v>
      </c>
      <c r="O3" s="17" t="s">
        <v>0</v>
      </c>
      <c r="P3" s="17" t="s">
        <v>1</v>
      </c>
      <c r="R3" s="17" t="s">
        <v>0</v>
      </c>
      <c r="S3" s="17" t="s">
        <v>1</v>
      </c>
      <c r="U3" s="17" t="s">
        <v>49</v>
      </c>
      <c r="V3" s="17" t="s">
        <v>50</v>
      </c>
      <c r="W3" s="17" t="s">
        <v>51</v>
      </c>
      <c r="X3" s="17" t="s">
        <v>52</v>
      </c>
      <c r="Y3" s="17" t="s">
        <v>53</v>
      </c>
      <c r="Z3" s="17" t="s">
        <v>54</v>
      </c>
      <c r="AA3" s="17" t="s">
        <v>55</v>
      </c>
      <c r="AB3" s="17" t="s">
        <v>56</v>
      </c>
      <c r="AD3" s="17" t="s">
        <v>49</v>
      </c>
      <c r="AE3" s="17" t="s">
        <v>50</v>
      </c>
      <c r="AF3" s="17" t="s">
        <v>51</v>
      </c>
      <c r="AG3" s="17" t="s">
        <v>52</v>
      </c>
      <c r="AH3" s="17" t="s">
        <v>53</v>
      </c>
      <c r="AI3" s="17" t="s">
        <v>54</v>
      </c>
      <c r="AJ3" s="17" t="s">
        <v>55</v>
      </c>
      <c r="AK3" s="17" t="s">
        <v>56</v>
      </c>
      <c r="AM3" s="17" t="s">
        <v>49</v>
      </c>
      <c r="AN3" s="17" t="s">
        <v>50</v>
      </c>
      <c r="AO3" s="17" t="s">
        <v>51</v>
      </c>
      <c r="AP3" s="17" t="s">
        <v>52</v>
      </c>
      <c r="AQ3" s="17" t="s">
        <v>53</v>
      </c>
      <c r="AR3" s="17" t="s">
        <v>54</v>
      </c>
      <c r="AS3" s="17" t="s">
        <v>55</v>
      </c>
      <c r="AT3" s="17" t="s">
        <v>56</v>
      </c>
      <c r="AV3" s="17" t="s">
        <v>49</v>
      </c>
      <c r="AW3" s="17" t="s">
        <v>50</v>
      </c>
      <c r="AX3" s="17" t="s">
        <v>51</v>
      </c>
      <c r="AY3" s="17" t="s">
        <v>52</v>
      </c>
      <c r="AZ3" s="17" t="s">
        <v>53</v>
      </c>
      <c r="BA3" s="17" t="s">
        <v>54</v>
      </c>
      <c r="BB3" s="17" t="s">
        <v>55</v>
      </c>
      <c r="BC3" s="17" t="s">
        <v>56</v>
      </c>
    </row>
    <row r="4" spans="1:58" x14ac:dyDescent="0.4">
      <c r="A4" s="2" t="s">
        <v>2</v>
      </c>
      <c r="B4" s="6">
        <v>25</v>
      </c>
      <c r="C4" s="6">
        <v>1</v>
      </c>
      <c r="D4" s="20" t="s">
        <v>57</v>
      </c>
      <c r="E4" s="20" t="s">
        <v>58</v>
      </c>
      <c r="F4" s="15">
        <v>6</v>
      </c>
      <c r="G4" s="35" t="s">
        <v>59</v>
      </c>
      <c r="I4" s="6">
        <v>75</v>
      </c>
      <c r="J4" s="6">
        <v>50</v>
      </c>
      <c r="K4" s="6"/>
      <c r="L4" s="7">
        <v>5.2174220770382496</v>
      </c>
      <c r="M4" s="1">
        <v>6.2987162955407197</v>
      </c>
      <c r="N4" s="7"/>
      <c r="O4" s="1">
        <v>17.824119076571201</v>
      </c>
      <c r="P4" s="1">
        <v>18.265925489738802</v>
      </c>
      <c r="R4" s="10">
        <v>0.81774372896724901</v>
      </c>
      <c r="S4" s="10">
        <v>0.86555657516923501</v>
      </c>
      <c r="T4" s="10"/>
      <c r="U4" s="15">
        <v>1</v>
      </c>
      <c r="V4" s="15">
        <v>1</v>
      </c>
      <c r="W4" s="15">
        <v>0</v>
      </c>
      <c r="X4" s="15">
        <v>1</v>
      </c>
      <c r="Y4" s="15">
        <v>1</v>
      </c>
      <c r="Z4" s="15">
        <v>0</v>
      </c>
      <c r="AA4" s="15">
        <v>0</v>
      </c>
      <c r="AB4" s="15">
        <v>1</v>
      </c>
      <c r="AD4" s="1">
        <v>16.8</v>
      </c>
      <c r="AE4" s="1">
        <v>0.84388185654008396</v>
      </c>
      <c r="AF4" s="1">
        <v>0</v>
      </c>
      <c r="AG4" s="1">
        <v>3.2258064516128999</v>
      </c>
      <c r="AH4" s="1">
        <v>8.1545064377682408</v>
      </c>
      <c r="AI4" s="1">
        <v>0</v>
      </c>
      <c r="AJ4" s="1">
        <v>0</v>
      </c>
      <c r="AK4" s="1">
        <v>17.040358744394599</v>
      </c>
      <c r="AM4" s="1">
        <v>16.819556602549401</v>
      </c>
      <c r="AN4" s="1">
        <v>18.2918916760663</v>
      </c>
      <c r="AO4" s="1">
        <v>18.702512089481701</v>
      </c>
      <c r="AP4" s="1">
        <v>17.482515938187301</v>
      </c>
      <c r="AQ4" s="1">
        <v>17.8089422850523</v>
      </c>
      <c r="AR4" s="1">
        <v>18.593132145103102</v>
      </c>
      <c r="AS4" s="1">
        <v>18.369735852733399</v>
      </c>
      <c r="AT4" s="1">
        <v>18.2918916760663</v>
      </c>
      <c r="AV4" s="10">
        <v>0.75438220808223</v>
      </c>
      <c r="AW4" s="10">
        <v>0.87383285200474803</v>
      </c>
      <c r="AX4" s="10">
        <v>0.83729859960849295</v>
      </c>
      <c r="AY4" s="10">
        <v>0.80546125617352504</v>
      </c>
      <c r="AZ4" s="10">
        <v>0.86387240356083095</v>
      </c>
      <c r="BA4" s="10">
        <v>0.88259994247914797</v>
      </c>
      <c r="BB4" s="10">
        <v>0.83354443967367997</v>
      </c>
      <c r="BC4" s="10">
        <v>0.88220951496328104</v>
      </c>
      <c r="BE4" s="39"/>
      <c r="BF4" s="39"/>
    </row>
    <row r="5" spans="1:58" x14ac:dyDescent="0.4">
      <c r="A5" s="2" t="s">
        <v>3</v>
      </c>
      <c r="B5" s="6">
        <v>31</v>
      </c>
      <c r="C5" s="6">
        <v>2</v>
      </c>
      <c r="D5" s="20" t="s">
        <v>60</v>
      </c>
      <c r="E5" s="20" t="s">
        <v>58</v>
      </c>
      <c r="F5" s="15">
        <v>7</v>
      </c>
      <c r="G5" s="35" t="s">
        <v>59</v>
      </c>
      <c r="I5" s="6">
        <v>50</v>
      </c>
      <c r="J5" s="6">
        <v>75</v>
      </c>
      <c r="K5" s="6"/>
      <c r="L5" s="7">
        <v>5.2962621689836098</v>
      </c>
      <c r="M5" s="1">
        <v>17.251843066380498</v>
      </c>
      <c r="N5" s="7"/>
      <c r="O5" s="1">
        <v>24.120624292355199</v>
      </c>
      <c r="P5" s="1">
        <v>25.095223970889101</v>
      </c>
      <c r="R5" s="10">
        <v>0.80860989410655304</v>
      </c>
      <c r="S5" s="10">
        <v>0.76101010363228105</v>
      </c>
      <c r="T5" s="10"/>
      <c r="U5" s="15">
        <v>0</v>
      </c>
      <c r="V5" s="15">
        <v>1</v>
      </c>
      <c r="W5" s="15">
        <v>1</v>
      </c>
      <c r="X5" s="15">
        <v>0</v>
      </c>
      <c r="Y5" s="15">
        <v>1</v>
      </c>
      <c r="Z5" s="15">
        <v>1</v>
      </c>
      <c r="AA5" s="15">
        <v>0</v>
      </c>
      <c r="AB5" s="15">
        <v>1</v>
      </c>
      <c r="AD5" s="1">
        <v>0</v>
      </c>
      <c r="AE5" s="1">
        <v>7.4235807860262</v>
      </c>
      <c r="AF5" s="1">
        <v>13.7614678899083</v>
      </c>
      <c r="AG5" s="1">
        <v>0</v>
      </c>
      <c r="AH5" s="1">
        <v>45.2</v>
      </c>
      <c r="AI5" s="1">
        <v>13.675213675213699</v>
      </c>
      <c r="AJ5" s="1">
        <v>0</v>
      </c>
      <c r="AK5" s="1">
        <v>10.1321585903084</v>
      </c>
      <c r="AM5" s="1">
        <v>23.901475172043899</v>
      </c>
      <c r="AN5" s="1">
        <v>22.971212802501899</v>
      </c>
      <c r="AO5" s="1">
        <v>25.3954975640432</v>
      </c>
      <c r="AP5" s="1">
        <v>24.214311630831901</v>
      </c>
      <c r="AQ5" s="1">
        <v>24.883727576374401</v>
      </c>
      <c r="AR5" s="1">
        <v>24.220161507671101</v>
      </c>
      <c r="AS5" s="1">
        <v>24.936682785975599</v>
      </c>
      <c r="AT5" s="1">
        <v>26.340324013535501</v>
      </c>
      <c r="AV5" s="10">
        <v>0.68658094296076499</v>
      </c>
      <c r="AW5" s="10">
        <v>0.81180150757231295</v>
      </c>
      <c r="AX5" s="10">
        <v>0.87198881492351199</v>
      </c>
      <c r="AY5" s="10">
        <v>0.864068310969623</v>
      </c>
      <c r="AZ5" s="10">
        <v>0.53458742819807803</v>
      </c>
      <c r="BA5" s="10">
        <v>0.79400037091988096</v>
      </c>
      <c r="BB5" s="10">
        <v>0.86589289818432502</v>
      </c>
      <c r="BC5" s="10">
        <v>0.84955971722683898</v>
      </c>
      <c r="BE5" s="39"/>
      <c r="BF5" s="39"/>
    </row>
    <row r="6" spans="1:58" x14ac:dyDescent="0.4">
      <c r="A6" s="2" t="s">
        <v>4</v>
      </c>
      <c r="B6" s="6">
        <v>23</v>
      </c>
      <c r="C6" s="6">
        <v>1</v>
      </c>
      <c r="D6" s="20" t="s">
        <v>57</v>
      </c>
      <c r="E6" s="20" t="s">
        <v>58</v>
      </c>
      <c r="F6" s="15">
        <v>3</v>
      </c>
      <c r="G6" s="35" t="s">
        <v>59</v>
      </c>
      <c r="I6" s="6">
        <v>100</v>
      </c>
      <c r="J6" s="6">
        <v>100</v>
      </c>
      <c r="K6" s="6"/>
      <c r="L6" s="7">
        <v>13.728054736131201</v>
      </c>
      <c r="M6" s="1">
        <v>66.587648553397301</v>
      </c>
      <c r="N6" s="7"/>
      <c r="O6" s="1">
        <v>14.636768181814601</v>
      </c>
      <c r="P6" s="1">
        <v>15.729858191570299</v>
      </c>
      <c r="R6" s="10">
        <v>0.83633156167129297</v>
      </c>
      <c r="S6" s="10">
        <v>0.79748477981195898</v>
      </c>
      <c r="T6" s="10"/>
      <c r="U6" s="15">
        <v>1</v>
      </c>
      <c r="V6" s="15">
        <v>1</v>
      </c>
      <c r="W6" s="15">
        <v>1</v>
      </c>
      <c r="X6" s="15">
        <v>1</v>
      </c>
      <c r="Y6" s="15">
        <v>1</v>
      </c>
      <c r="Z6" s="15">
        <v>1</v>
      </c>
      <c r="AA6" s="15">
        <v>1</v>
      </c>
      <c r="AB6" s="15">
        <v>1</v>
      </c>
      <c r="AD6" s="1">
        <v>9.6385542168674707</v>
      </c>
      <c r="AE6" s="1">
        <v>5.2419354838709697</v>
      </c>
      <c r="AF6" s="1">
        <v>33.064516129032299</v>
      </c>
      <c r="AG6" s="1">
        <v>6.9672131147540997</v>
      </c>
      <c r="AH6" s="1">
        <v>81.526104417670695</v>
      </c>
      <c r="AI6" s="1">
        <v>61.224489795918402</v>
      </c>
      <c r="AJ6" s="1">
        <v>64</v>
      </c>
      <c r="AK6" s="1">
        <v>59.6</v>
      </c>
      <c r="AM6" s="1">
        <v>13.258552355806501</v>
      </c>
      <c r="AN6" s="1">
        <v>13.882872001677001</v>
      </c>
      <c r="AO6" s="1">
        <v>16.1928221394685</v>
      </c>
      <c r="AP6" s="1">
        <v>15.2128262303063</v>
      </c>
      <c r="AQ6" s="1">
        <v>14.874505716082499</v>
      </c>
      <c r="AR6" s="1">
        <v>16.018698463473399</v>
      </c>
      <c r="AS6" s="1">
        <v>16.632058136934301</v>
      </c>
      <c r="AT6" s="1">
        <v>15.394170449791</v>
      </c>
      <c r="AV6" s="10">
        <v>0.663061131683233</v>
      </c>
      <c r="AW6" s="10">
        <v>0.89010582662745896</v>
      </c>
      <c r="AX6" s="10">
        <v>0.87364685097196704</v>
      </c>
      <c r="AY6" s="10">
        <v>0.91851243740251198</v>
      </c>
      <c r="AZ6" s="10">
        <v>0.716353032404626</v>
      </c>
      <c r="BA6" s="10">
        <v>0.82538657174220398</v>
      </c>
      <c r="BB6" s="10">
        <v>0.80721816707218197</v>
      </c>
      <c r="BC6" s="10">
        <v>0.84098134802882596</v>
      </c>
      <c r="BE6" s="39"/>
      <c r="BF6" s="39"/>
    </row>
    <row r="7" spans="1:58" x14ac:dyDescent="0.4">
      <c r="A7" s="2" t="s">
        <v>5</v>
      </c>
      <c r="B7" s="6">
        <v>38</v>
      </c>
      <c r="C7" s="6">
        <v>2</v>
      </c>
      <c r="D7" s="20" t="s">
        <v>60</v>
      </c>
      <c r="E7" s="20" t="s">
        <v>61</v>
      </c>
      <c r="F7" s="15">
        <v>6</v>
      </c>
      <c r="G7" s="35" t="s">
        <v>62</v>
      </c>
      <c r="I7" s="6">
        <v>75</v>
      </c>
      <c r="J7" s="6">
        <v>100</v>
      </c>
      <c r="K7" s="6"/>
      <c r="L7" s="7">
        <v>25.943429198434401</v>
      </c>
      <c r="M7" s="1">
        <v>37.725970403117898</v>
      </c>
      <c r="N7" s="7"/>
      <c r="O7" s="1">
        <v>20.303885245357101</v>
      </c>
      <c r="P7" s="1">
        <v>21.294949713483899</v>
      </c>
      <c r="R7" s="10">
        <v>0.85623744313032302</v>
      </c>
      <c r="S7" s="10">
        <v>0.83695440282058697</v>
      </c>
      <c r="T7" s="10"/>
      <c r="U7" s="15">
        <v>0</v>
      </c>
      <c r="V7" s="15">
        <v>1</v>
      </c>
      <c r="W7" s="15">
        <v>1</v>
      </c>
      <c r="X7" s="15">
        <v>1</v>
      </c>
      <c r="Y7" s="15">
        <v>1</v>
      </c>
      <c r="Z7" s="15">
        <v>1</v>
      </c>
      <c r="AA7" s="15">
        <v>1</v>
      </c>
      <c r="AB7" s="15">
        <v>1</v>
      </c>
      <c r="AD7" s="1">
        <v>0</v>
      </c>
      <c r="AE7" s="1">
        <v>41.9491525423729</v>
      </c>
      <c r="AF7" s="1">
        <v>18.385650224215201</v>
      </c>
      <c r="AG7" s="1">
        <v>43.438914027149302</v>
      </c>
      <c r="AH7" s="1">
        <v>36.324786324786302</v>
      </c>
      <c r="AI7" s="1">
        <v>34.412955465586997</v>
      </c>
      <c r="AJ7" s="1">
        <v>34.426229508196698</v>
      </c>
      <c r="AK7" s="1">
        <v>45.739910313901298</v>
      </c>
      <c r="AM7" s="1">
        <v>19.645573587278701</v>
      </c>
      <c r="AN7" s="1">
        <v>20.1584112348486</v>
      </c>
      <c r="AO7" s="1">
        <v>20.833178023726401</v>
      </c>
      <c r="AP7" s="1">
        <v>20.578378135574599</v>
      </c>
      <c r="AQ7" s="1">
        <v>20.824308002515401</v>
      </c>
      <c r="AR7" s="1">
        <v>20.702151746847601</v>
      </c>
      <c r="AS7" s="1">
        <v>21.944280851658501</v>
      </c>
      <c r="AT7" s="1">
        <v>21.709058252913898</v>
      </c>
      <c r="AV7" s="10">
        <v>0.80430777250503305</v>
      </c>
      <c r="AW7" s="10">
        <v>0.847986458491233</v>
      </c>
      <c r="AX7" s="10">
        <v>0.89511380177319</v>
      </c>
      <c r="AY7" s="10">
        <v>0.87754173975183503</v>
      </c>
      <c r="AZ7" s="10">
        <v>0.79868479350791699</v>
      </c>
      <c r="BA7" s="10">
        <v>0.91463721867652004</v>
      </c>
      <c r="BB7" s="10">
        <v>0.812844123789634</v>
      </c>
      <c r="BC7" s="10">
        <v>0.82165147530827598</v>
      </c>
      <c r="BE7" s="39"/>
      <c r="BF7" s="39"/>
    </row>
    <row r="8" spans="1:58" x14ac:dyDescent="0.4">
      <c r="A8" s="2" t="s">
        <v>6</v>
      </c>
      <c r="B8" s="6">
        <v>24</v>
      </c>
      <c r="C8" s="6">
        <v>2</v>
      </c>
      <c r="D8" s="20" t="s">
        <v>57</v>
      </c>
      <c r="E8" s="20" t="s">
        <v>58</v>
      </c>
      <c r="F8" s="15">
        <v>12</v>
      </c>
      <c r="G8" s="35" t="s">
        <v>59</v>
      </c>
      <c r="I8" s="6">
        <v>100</v>
      </c>
      <c r="J8" s="6">
        <v>100</v>
      </c>
      <c r="K8" s="6"/>
      <c r="L8" s="7">
        <v>45.335393932819301</v>
      </c>
      <c r="M8" s="1">
        <v>42.9201544224508</v>
      </c>
      <c r="N8" s="7"/>
      <c r="O8" s="1">
        <v>20.1725950716638</v>
      </c>
      <c r="P8" s="1">
        <v>20.918521754496599</v>
      </c>
      <c r="R8" s="10">
        <v>0.92440872831123899</v>
      </c>
      <c r="S8" s="10">
        <v>0.89323046302616405</v>
      </c>
      <c r="T8" s="10"/>
      <c r="U8" s="15">
        <v>1</v>
      </c>
      <c r="V8" s="15">
        <v>1</v>
      </c>
      <c r="W8" s="15">
        <v>1</v>
      </c>
      <c r="X8" s="15">
        <v>1</v>
      </c>
      <c r="Y8" s="15">
        <v>1</v>
      </c>
      <c r="Z8" s="15">
        <v>1</v>
      </c>
      <c r="AA8" s="15">
        <v>1</v>
      </c>
      <c r="AB8" s="15">
        <v>1</v>
      </c>
      <c r="AD8" s="1">
        <v>46.341463414634099</v>
      </c>
      <c r="AE8" s="1">
        <v>53.521126760563398</v>
      </c>
      <c r="AF8" s="1">
        <v>38.755980861243998</v>
      </c>
      <c r="AG8" s="1">
        <v>42.723004694835701</v>
      </c>
      <c r="AH8" s="1">
        <v>61.6216216216216</v>
      </c>
      <c r="AI8" s="1">
        <v>34.065934065934101</v>
      </c>
      <c r="AJ8" s="1">
        <v>31.443298969072199</v>
      </c>
      <c r="AK8" s="1">
        <v>44.549763033175402</v>
      </c>
      <c r="AM8" s="1">
        <v>18.637021707690199</v>
      </c>
      <c r="AN8" s="1">
        <v>20.176595116936699</v>
      </c>
      <c r="AO8" s="1">
        <v>20.860547493782001</v>
      </c>
      <c r="AP8" s="1">
        <v>21.016215968246399</v>
      </c>
      <c r="AQ8" s="1">
        <v>20.023373079341798</v>
      </c>
      <c r="AR8" s="1">
        <v>20.366229907372801</v>
      </c>
      <c r="AS8" s="1">
        <v>21.6919875026203</v>
      </c>
      <c r="AT8" s="1">
        <v>21.592496528651601</v>
      </c>
      <c r="AV8" s="10">
        <v>0.90464532446255097</v>
      </c>
      <c r="AW8" s="10">
        <v>0.92712084347120804</v>
      </c>
      <c r="AX8" s="10">
        <v>0.92637055443391803</v>
      </c>
      <c r="AY8" s="10">
        <v>0.93949819087727604</v>
      </c>
      <c r="AZ8" s="10">
        <v>0.82288806965252204</v>
      </c>
      <c r="BA8" s="10">
        <v>0.94926784902228301</v>
      </c>
      <c r="BB8" s="10">
        <v>0.86810169985320995</v>
      </c>
      <c r="BC8" s="10">
        <v>0.93266423357664296</v>
      </c>
      <c r="BE8" s="39"/>
      <c r="BF8" s="39"/>
    </row>
    <row r="9" spans="1:58" x14ac:dyDescent="0.4">
      <c r="A9" s="2" t="s">
        <v>7</v>
      </c>
      <c r="B9" s="6">
        <v>39</v>
      </c>
      <c r="C9" s="6">
        <v>2</v>
      </c>
      <c r="D9" s="20" t="s">
        <v>60</v>
      </c>
      <c r="E9" s="20" t="s">
        <v>58</v>
      </c>
      <c r="F9" s="15">
        <v>7</v>
      </c>
      <c r="G9" s="35" t="s">
        <v>59</v>
      </c>
      <c r="I9" s="6">
        <v>100</v>
      </c>
      <c r="J9" s="6">
        <v>100</v>
      </c>
      <c r="K9" s="6"/>
      <c r="L9" s="7">
        <v>42.024463957716399</v>
      </c>
      <c r="M9" s="1">
        <v>60.523711821121601</v>
      </c>
      <c r="N9" s="7"/>
      <c r="O9" s="1">
        <v>22.241844446601601</v>
      </c>
      <c r="P9" s="1">
        <v>21.903810170693301</v>
      </c>
      <c r="R9" s="10">
        <v>0.87183653383489301</v>
      </c>
      <c r="S9" s="10">
        <v>0.89185835123755597</v>
      </c>
      <c r="T9" s="10"/>
      <c r="U9" s="15">
        <v>1</v>
      </c>
      <c r="V9" s="15">
        <v>1</v>
      </c>
      <c r="W9" s="15">
        <v>1</v>
      </c>
      <c r="X9" s="15">
        <v>1</v>
      </c>
      <c r="Y9" s="15">
        <v>1</v>
      </c>
      <c r="Z9" s="15">
        <v>1</v>
      </c>
      <c r="AA9" s="15">
        <v>1</v>
      </c>
      <c r="AB9" s="15">
        <v>1</v>
      </c>
      <c r="AD9" s="1">
        <v>14.5631067961165</v>
      </c>
      <c r="AE9" s="1">
        <v>52.5</v>
      </c>
      <c r="AF9" s="1">
        <v>49.142857142857103</v>
      </c>
      <c r="AG9" s="1">
        <v>51.891891891891902</v>
      </c>
      <c r="AH9" s="1">
        <v>57.004830917874401</v>
      </c>
      <c r="AI9" s="1">
        <v>45</v>
      </c>
      <c r="AJ9" s="1">
        <v>66.153846153846203</v>
      </c>
      <c r="AK9" s="1">
        <v>73.936170212766001</v>
      </c>
      <c r="AM9" s="1">
        <v>20.965873425151401</v>
      </c>
      <c r="AN9" s="1">
        <v>21.944280851658501</v>
      </c>
      <c r="AO9" s="1">
        <v>22.545494025676501</v>
      </c>
      <c r="AP9" s="1">
        <v>23.511729483919801</v>
      </c>
      <c r="AQ9" s="1">
        <v>21.625144203277799</v>
      </c>
      <c r="AR9" s="1">
        <v>21.6919875026203</v>
      </c>
      <c r="AS9" s="1">
        <v>22.153519151612201</v>
      </c>
      <c r="AT9" s="1">
        <v>22.144589825263001</v>
      </c>
      <c r="AV9" s="10">
        <v>0.86328827382481399</v>
      </c>
      <c r="AW9" s="10">
        <v>0.84979158396189003</v>
      </c>
      <c r="AX9" s="10">
        <v>0.88049373151148003</v>
      </c>
      <c r="AY9" s="10">
        <v>0.89377254604139</v>
      </c>
      <c r="AZ9" s="10">
        <v>0.86233252405359195</v>
      </c>
      <c r="BA9" s="10">
        <v>0.90246202620542904</v>
      </c>
      <c r="BB9" s="10">
        <v>0.90470027527836006</v>
      </c>
      <c r="BC9" s="10">
        <v>0.89793857941284105</v>
      </c>
      <c r="BE9" s="39"/>
      <c r="BF9" s="39"/>
    </row>
    <row r="10" spans="1:58" x14ac:dyDescent="0.4">
      <c r="A10" s="2" t="s">
        <v>8</v>
      </c>
      <c r="B10" s="6" t="s">
        <v>44</v>
      </c>
      <c r="C10" s="6" t="s">
        <v>44</v>
      </c>
      <c r="D10" s="6" t="s">
        <v>44</v>
      </c>
      <c r="E10" s="6" t="s">
        <v>44</v>
      </c>
      <c r="F10" s="6" t="s">
        <v>44</v>
      </c>
      <c r="G10" s="36" t="s">
        <v>44</v>
      </c>
      <c r="H10" s="6"/>
      <c r="I10" s="6" t="s">
        <v>44</v>
      </c>
      <c r="J10" s="6" t="s">
        <v>44</v>
      </c>
      <c r="K10" s="6"/>
      <c r="L10" s="7" t="s">
        <v>44</v>
      </c>
      <c r="M10" s="1" t="s">
        <v>44</v>
      </c>
      <c r="N10" s="7"/>
      <c r="O10" s="1" t="s">
        <v>44</v>
      </c>
      <c r="P10" s="1" t="s">
        <v>44</v>
      </c>
      <c r="R10" s="10" t="s">
        <v>44</v>
      </c>
      <c r="S10" s="10" t="s">
        <v>44</v>
      </c>
      <c r="T10" s="10"/>
      <c r="U10" s="15" t="s">
        <v>44</v>
      </c>
      <c r="V10" s="15" t="s">
        <v>44</v>
      </c>
      <c r="W10" s="15" t="s">
        <v>44</v>
      </c>
      <c r="X10" s="15" t="s">
        <v>44</v>
      </c>
      <c r="Y10" s="15" t="s">
        <v>44</v>
      </c>
      <c r="Z10" s="15" t="s">
        <v>44</v>
      </c>
      <c r="AA10" s="15" t="s">
        <v>44</v>
      </c>
      <c r="AB10" s="15" t="s">
        <v>44</v>
      </c>
      <c r="AD10" s="1" t="s">
        <v>44</v>
      </c>
      <c r="AE10" s="1" t="s">
        <v>44</v>
      </c>
      <c r="AF10" s="1" t="s">
        <v>44</v>
      </c>
      <c r="AG10" s="1" t="s">
        <v>44</v>
      </c>
      <c r="AH10" s="1" t="s">
        <v>44</v>
      </c>
      <c r="AI10" s="1" t="s">
        <v>44</v>
      </c>
      <c r="AJ10" s="1" t="s">
        <v>44</v>
      </c>
      <c r="AK10" s="1" t="s">
        <v>44</v>
      </c>
      <c r="AM10" s="1" t="s">
        <v>44</v>
      </c>
      <c r="AN10" s="1" t="s">
        <v>44</v>
      </c>
      <c r="AO10" s="1" t="s">
        <v>44</v>
      </c>
      <c r="AP10" s="1" t="s">
        <v>44</v>
      </c>
      <c r="AQ10" s="1" t="s">
        <v>44</v>
      </c>
      <c r="AR10" s="1" t="s">
        <v>44</v>
      </c>
      <c r="AS10" s="1" t="s">
        <v>44</v>
      </c>
      <c r="AT10" s="1" t="s">
        <v>44</v>
      </c>
      <c r="AV10" s="10" t="s">
        <v>44</v>
      </c>
      <c r="AW10" s="10" t="s">
        <v>44</v>
      </c>
      <c r="AX10" s="10" t="s">
        <v>44</v>
      </c>
      <c r="AY10" s="10" t="s">
        <v>44</v>
      </c>
      <c r="AZ10" s="10" t="s">
        <v>44</v>
      </c>
      <c r="BA10" s="10" t="s">
        <v>44</v>
      </c>
      <c r="BB10" s="10" t="s">
        <v>44</v>
      </c>
      <c r="BC10" s="10" t="s">
        <v>44</v>
      </c>
      <c r="BE10" s="39"/>
      <c r="BF10" s="39"/>
    </row>
    <row r="11" spans="1:58" x14ac:dyDescent="0.4">
      <c r="A11" s="2" t="s">
        <v>9</v>
      </c>
      <c r="B11" s="6">
        <v>24</v>
      </c>
      <c r="C11" s="6">
        <v>1</v>
      </c>
      <c r="D11" s="20" t="s">
        <v>57</v>
      </c>
      <c r="E11" s="20" t="s">
        <v>58</v>
      </c>
      <c r="F11" s="15">
        <v>8</v>
      </c>
      <c r="G11" s="35" t="s">
        <v>62</v>
      </c>
      <c r="I11" s="6">
        <v>100</v>
      </c>
      <c r="J11" s="6">
        <v>100</v>
      </c>
      <c r="K11" s="6"/>
      <c r="L11" s="7">
        <v>47.955477413214297</v>
      </c>
      <c r="M11" s="1">
        <v>18.968790745709502</v>
      </c>
      <c r="N11" s="7"/>
      <c r="O11" s="1">
        <v>19.430759037959099</v>
      </c>
      <c r="P11" s="1">
        <v>20.450627552983601</v>
      </c>
      <c r="R11" s="10">
        <v>0.79146700191266595</v>
      </c>
      <c r="S11" s="10">
        <v>0.79420614341103801</v>
      </c>
      <c r="T11" s="10"/>
      <c r="U11" s="15">
        <v>1</v>
      </c>
      <c r="V11" s="15">
        <v>1</v>
      </c>
      <c r="W11" s="15">
        <v>1</v>
      </c>
      <c r="X11" s="15">
        <v>1</v>
      </c>
      <c r="Y11" s="15">
        <v>1</v>
      </c>
      <c r="Z11" s="15">
        <v>1</v>
      </c>
      <c r="AA11" s="15">
        <v>1</v>
      </c>
      <c r="AB11" s="15">
        <v>1</v>
      </c>
      <c r="AD11" s="1">
        <v>67.713004484304903</v>
      </c>
      <c r="AE11" s="1">
        <v>37.826086956521699</v>
      </c>
      <c r="AF11" s="1">
        <v>34.322033898305101</v>
      </c>
      <c r="AG11" s="1">
        <v>51.960784313725497</v>
      </c>
      <c r="AH11" s="1">
        <v>11.814345991561201</v>
      </c>
      <c r="AI11" s="1">
        <v>26</v>
      </c>
      <c r="AJ11" s="1">
        <v>34.080717488789197</v>
      </c>
      <c r="AK11" s="1">
        <v>3.9800995024875601</v>
      </c>
      <c r="AM11" s="1">
        <v>18.809383587135802</v>
      </c>
      <c r="AN11" s="1">
        <v>20.023373079341798</v>
      </c>
      <c r="AO11" s="1">
        <v>19.179847582671499</v>
      </c>
      <c r="AP11" s="1">
        <v>19.710431902687301</v>
      </c>
      <c r="AQ11" s="1">
        <v>19.949346228780399</v>
      </c>
      <c r="AR11" s="1">
        <v>20.642183103128801</v>
      </c>
      <c r="AS11" s="1">
        <v>20.4159882377602</v>
      </c>
      <c r="AT11" s="1">
        <v>20.794992642264901</v>
      </c>
      <c r="AV11" s="10">
        <v>0.82827787297551303</v>
      </c>
      <c r="AW11" s="10">
        <v>0.84201070833382596</v>
      </c>
      <c r="AX11" s="10">
        <v>0.70516568470183805</v>
      </c>
      <c r="AY11" s="10">
        <v>0.79041374163948896</v>
      </c>
      <c r="AZ11" s="10">
        <v>0.70565883749523095</v>
      </c>
      <c r="BA11" s="10">
        <v>0.80739452232340803</v>
      </c>
      <c r="BB11" s="10">
        <v>0.83016566969213501</v>
      </c>
      <c r="BC11" s="10">
        <v>0.83360554413337695</v>
      </c>
      <c r="BE11" s="39"/>
      <c r="BF11" s="39"/>
    </row>
    <row r="12" spans="1:58" x14ac:dyDescent="0.4">
      <c r="A12" s="2" t="s">
        <v>10</v>
      </c>
      <c r="B12" s="6">
        <v>24</v>
      </c>
      <c r="C12" s="6">
        <v>1</v>
      </c>
      <c r="D12" s="20" t="s">
        <v>60</v>
      </c>
      <c r="E12" s="20" t="s">
        <v>58</v>
      </c>
      <c r="F12" s="15">
        <v>3</v>
      </c>
      <c r="G12" s="35" t="s">
        <v>59</v>
      </c>
      <c r="I12" s="6">
        <v>100</v>
      </c>
      <c r="J12" s="6">
        <v>100</v>
      </c>
      <c r="K12" s="6"/>
      <c r="L12" s="7">
        <v>50.907961510993402</v>
      </c>
      <c r="M12" s="1">
        <v>53.238032686013199</v>
      </c>
      <c r="N12" s="7"/>
      <c r="O12" s="1">
        <v>15.890232850086001</v>
      </c>
      <c r="P12" s="1">
        <v>15.1243268653926</v>
      </c>
      <c r="R12" s="10">
        <v>0.90822920326717105</v>
      </c>
      <c r="S12" s="10">
        <v>0.88958623090041899</v>
      </c>
      <c r="T12" s="10"/>
      <c r="U12" s="15">
        <v>1</v>
      </c>
      <c r="V12" s="15">
        <v>1</v>
      </c>
      <c r="W12" s="15">
        <v>1</v>
      </c>
      <c r="X12" s="15">
        <v>1</v>
      </c>
      <c r="Y12" s="15">
        <v>1</v>
      </c>
      <c r="Z12" s="15">
        <v>1</v>
      </c>
      <c r="AA12" s="15">
        <v>1</v>
      </c>
      <c r="AB12" s="15">
        <v>1</v>
      </c>
      <c r="AD12" s="1">
        <v>35.319148936170201</v>
      </c>
      <c r="AE12" s="1">
        <v>20.5761316872428</v>
      </c>
      <c r="AF12" s="1">
        <v>73.4375</v>
      </c>
      <c r="AG12" s="1">
        <v>74.299065420560794</v>
      </c>
      <c r="AH12" s="1">
        <v>50</v>
      </c>
      <c r="AI12" s="1">
        <v>51.339285714285701</v>
      </c>
      <c r="AJ12" s="1">
        <v>72.608695652173907</v>
      </c>
      <c r="AK12" s="1">
        <v>39.0041493775934</v>
      </c>
      <c r="AM12" s="1">
        <v>15.453718909618701</v>
      </c>
      <c r="AN12" s="1">
        <v>15.194719779421501</v>
      </c>
      <c r="AO12" s="1">
        <v>17.233728417532799</v>
      </c>
      <c r="AP12" s="1">
        <v>15.678764293771099</v>
      </c>
      <c r="AQ12" s="1">
        <v>16.4102973617752</v>
      </c>
      <c r="AR12" s="1">
        <v>15.194719779421501</v>
      </c>
      <c r="AS12" s="1">
        <v>13.882872001677001</v>
      </c>
      <c r="AT12" s="1">
        <v>15.009418318696801</v>
      </c>
      <c r="AV12" s="10">
        <v>0.88516004778775603</v>
      </c>
      <c r="AW12" s="10">
        <v>0.90882168925964502</v>
      </c>
      <c r="AX12" s="10">
        <v>0.91541368929469402</v>
      </c>
      <c r="AY12" s="10">
        <v>0.92352138672658701</v>
      </c>
      <c r="AZ12" s="10">
        <v>0.81812652068126501</v>
      </c>
      <c r="BA12" s="10">
        <v>0.91960696238068496</v>
      </c>
      <c r="BB12" s="10">
        <v>0.94250001117633098</v>
      </c>
      <c r="BC12" s="10">
        <v>0.87811142936339304</v>
      </c>
      <c r="BE12" s="39"/>
      <c r="BF12" s="39"/>
    </row>
    <row r="13" spans="1:58" x14ac:dyDescent="0.4">
      <c r="A13" s="2" t="s">
        <v>11</v>
      </c>
      <c r="B13" s="6">
        <v>57</v>
      </c>
      <c r="C13" s="6">
        <v>1</v>
      </c>
      <c r="D13" s="20" t="s">
        <v>57</v>
      </c>
      <c r="E13" s="20" t="s">
        <v>63</v>
      </c>
      <c r="F13" s="15">
        <v>10</v>
      </c>
      <c r="G13" s="35" t="s">
        <v>59</v>
      </c>
      <c r="I13" s="6">
        <v>100</v>
      </c>
      <c r="J13" s="6">
        <v>100</v>
      </c>
      <c r="K13" s="6"/>
      <c r="L13" s="7">
        <v>16.913553627171499</v>
      </c>
      <c r="M13" s="1">
        <v>66.750220150403095</v>
      </c>
      <c r="N13" s="7"/>
      <c r="O13" s="1">
        <v>17.0361122314591</v>
      </c>
      <c r="P13" s="1">
        <v>16.987884343405</v>
      </c>
      <c r="R13" s="10">
        <v>0.85670757717954504</v>
      </c>
      <c r="S13" s="10">
        <v>0.88938398684950104</v>
      </c>
      <c r="T13" s="10"/>
      <c r="U13" s="15">
        <v>1</v>
      </c>
      <c r="V13" s="15">
        <v>1</v>
      </c>
      <c r="W13" s="15">
        <v>1</v>
      </c>
      <c r="X13" s="15">
        <v>1</v>
      </c>
      <c r="Y13" s="15">
        <v>1</v>
      </c>
      <c r="Z13" s="15">
        <v>1</v>
      </c>
      <c r="AA13" s="15">
        <v>1</v>
      </c>
      <c r="AB13" s="15">
        <v>1</v>
      </c>
      <c r="AD13" s="1">
        <v>8.8888888888888893</v>
      </c>
      <c r="AE13" s="1">
        <v>17.829457364341099</v>
      </c>
      <c r="AF13" s="1">
        <v>29.8969072164948</v>
      </c>
      <c r="AG13" s="1">
        <v>11.038961038961</v>
      </c>
      <c r="AH13" s="1">
        <v>66.279069767441896</v>
      </c>
      <c r="AI13" s="1">
        <v>44.230769230769198</v>
      </c>
      <c r="AJ13" s="1">
        <v>88.513513513513502</v>
      </c>
      <c r="AK13" s="1">
        <v>67.977528089887599</v>
      </c>
      <c r="AM13" s="1">
        <v>16.376328993775001</v>
      </c>
      <c r="AN13" s="1">
        <v>16.741731364535301</v>
      </c>
      <c r="AO13" s="1">
        <v>17.233728417532799</v>
      </c>
      <c r="AP13" s="1">
        <v>17.792660149993399</v>
      </c>
      <c r="AQ13" s="1">
        <v>17.069104920094599</v>
      </c>
      <c r="AR13" s="1">
        <v>17.030381905303098</v>
      </c>
      <c r="AS13" s="1">
        <v>16.9672274626225</v>
      </c>
      <c r="AT13" s="1">
        <v>16.884823085599699</v>
      </c>
      <c r="AV13" s="10">
        <v>0.76328395572955898</v>
      </c>
      <c r="AW13" s="10">
        <v>0.91894042746703097</v>
      </c>
      <c r="AX13" s="10">
        <v>0.83912921518680295</v>
      </c>
      <c r="AY13" s="10">
        <v>0.90547671033478905</v>
      </c>
      <c r="AZ13" s="10">
        <v>0.84947368421052605</v>
      </c>
      <c r="BA13" s="10">
        <v>0.86878080017818904</v>
      </c>
      <c r="BB13" s="10">
        <v>0.91889702775038695</v>
      </c>
      <c r="BC13" s="10">
        <v>0.92038443525890301</v>
      </c>
      <c r="BE13" s="39"/>
      <c r="BF13" s="39"/>
    </row>
    <row r="14" spans="1:58" x14ac:dyDescent="0.4">
      <c r="A14" s="2" t="s">
        <v>12</v>
      </c>
      <c r="B14" s="6">
        <v>24</v>
      </c>
      <c r="C14" s="6">
        <v>2</v>
      </c>
      <c r="D14" s="20" t="s">
        <v>60</v>
      </c>
      <c r="E14" s="20" t="s">
        <v>58</v>
      </c>
      <c r="F14" s="15">
        <v>3</v>
      </c>
      <c r="G14" s="35" t="s">
        <v>59</v>
      </c>
      <c r="I14" s="6">
        <v>100</v>
      </c>
      <c r="J14" s="6">
        <v>100</v>
      </c>
      <c r="K14" s="6"/>
      <c r="L14" s="7">
        <v>42.871070241720801</v>
      </c>
      <c r="M14" s="1">
        <v>41.057167182371302</v>
      </c>
      <c r="N14" s="7"/>
      <c r="O14" s="1">
        <v>20.585523255274001</v>
      </c>
      <c r="P14" s="1">
        <v>20.5225430819415</v>
      </c>
      <c r="R14" s="10">
        <v>0.88070637165199195</v>
      </c>
      <c r="S14" s="10">
        <v>0.87201707903454795</v>
      </c>
      <c r="T14" s="10"/>
      <c r="U14" s="15">
        <v>1</v>
      </c>
      <c r="V14" s="15">
        <v>1</v>
      </c>
      <c r="W14" s="15">
        <v>1</v>
      </c>
      <c r="X14" s="15">
        <v>1</v>
      </c>
      <c r="Y14" s="15">
        <v>1</v>
      </c>
      <c r="Z14" s="15">
        <v>1</v>
      </c>
      <c r="AA14" s="15">
        <v>1</v>
      </c>
      <c r="AB14" s="15">
        <v>1</v>
      </c>
      <c r="AD14" s="1">
        <v>45.147679324894497</v>
      </c>
      <c r="AE14" s="1">
        <v>45.374449339206997</v>
      </c>
      <c r="AF14" s="1">
        <v>34.883720930232599</v>
      </c>
      <c r="AG14" s="1">
        <v>46.078431372548998</v>
      </c>
      <c r="AH14" s="1">
        <v>32.579185520362003</v>
      </c>
      <c r="AI14" s="1">
        <v>51.724137931034498</v>
      </c>
      <c r="AJ14" s="1">
        <v>39.574468085106403</v>
      </c>
      <c r="AK14" s="1">
        <v>40.350877192982502</v>
      </c>
      <c r="AM14" s="1">
        <v>20.023373079341798</v>
      </c>
      <c r="AN14" s="1">
        <v>20.824308002515401</v>
      </c>
      <c r="AO14" s="1">
        <v>20.794992642264901</v>
      </c>
      <c r="AP14" s="1">
        <v>20.699419296974099</v>
      </c>
      <c r="AQ14" s="1">
        <v>21.016215968246399</v>
      </c>
      <c r="AR14" s="1">
        <v>20.176595116936699</v>
      </c>
      <c r="AS14" s="1">
        <v>20.366229907372801</v>
      </c>
      <c r="AT14" s="1">
        <v>20.531131335210102</v>
      </c>
      <c r="AV14" s="10">
        <v>0.86572931983618695</v>
      </c>
      <c r="AW14" s="10">
        <v>0.86915698117037998</v>
      </c>
      <c r="AX14" s="10">
        <v>0.91037248336020504</v>
      </c>
      <c r="AY14" s="10">
        <v>0.87756670224119504</v>
      </c>
      <c r="AZ14" s="10">
        <v>0.90780498312630198</v>
      </c>
      <c r="BA14" s="10">
        <v>0.88974326705260498</v>
      </c>
      <c r="BB14" s="10">
        <v>0.80576019402758803</v>
      </c>
      <c r="BC14" s="10">
        <v>0.88475987193169703</v>
      </c>
      <c r="BE14" s="39"/>
      <c r="BF14" s="39"/>
    </row>
    <row r="15" spans="1:58" x14ac:dyDescent="0.4">
      <c r="A15" s="2" t="s">
        <v>13</v>
      </c>
      <c r="B15" s="6">
        <v>24</v>
      </c>
      <c r="C15" s="6">
        <v>2</v>
      </c>
      <c r="D15" s="20" t="s">
        <v>57</v>
      </c>
      <c r="E15" s="20" t="s">
        <v>63</v>
      </c>
      <c r="F15" s="15">
        <v>2.5</v>
      </c>
      <c r="G15" s="35" t="s">
        <v>59</v>
      </c>
      <c r="I15" s="6">
        <v>100</v>
      </c>
      <c r="J15" s="6">
        <v>100</v>
      </c>
      <c r="K15" s="6"/>
      <c r="L15" s="7">
        <v>38.964165971937803</v>
      </c>
      <c r="M15" s="1">
        <v>51.1067341227931</v>
      </c>
      <c r="N15" s="7"/>
      <c r="O15" s="1">
        <v>19.813104971976401</v>
      </c>
      <c r="P15" s="1">
        <v>19.072011520343601</v>
      </c>
      <c r="R15" s="10">
        <v>0.866708850370704</v>
      </c>
      <c r="S15" s="10">
        <v>0.81903502411600504</v>
      </c>
      <c r="T15" s="10"/>
      <c r="U15" s="15">
        <v>1</v>
      </c>
      <c r="V15" s="15">
        <v>1</v>
      </c>
      <c r="W15" s="15">
        <v>1</v>
      </c>
      <c r="X15" s="15">
        <v>1</v>
      </c>
      <c r="Y15" s="15">
        <v>1</v>
      </c>
      <c r="Z15" s="15">
        <v>1</v>
      </c>
      <c r="AA15" s="15">
        <v>1</v>
      </c>
      <c r="AB15" s="15">
        <v>1</v>
      </c>
      <c r="AD15" s="1">
        <v>14.349775784753399</v>
      </c>
      <c r="AE15" s="1">
        <v>32.6086956521739</v>
      </c>
      <c r="AF15" s="1">
        <v>53.216374269005797</v>
      </c>
      <c r="AG15" s="1">
        <v>55.681818181818201</v>
      </c>
      <c r="AH15" s="1">
        <v>46.938775510204103</v>
      </c>
      <c r="AI15" s="1">
        <v>54.854368932038803</v>
      </c>
      <c r="AJ15" s="1">
        <v>60.550458715596299</v>
      </c>
      <c r="AK15" s="1">
        <v>42.0833333333333</v>
      </c>
      <c r="AM15" s="1">
        <v>19.744696881253599</v>
      </c>
      <c r="AN15" s="1">
        <v>19.3626007514634</v>
      </c>
      <c r="AO15" s="1">
        <v>20.4159882377602</v>
      </c>
      <c r="AP15" s="1">
        <v>19.7291340174284</v>
      </c>
      <c r="AQ15" s="1">
        <v>18.3890621661943</v>
      </c>
      <c r="AR15" s="1">
        <v>20.1584112348486</v>
      </c>
      <c r="AS15" s="1">
        <v>18.931189093195901</v>
      </c>
      <c r="AT15" s="1">
        <v>18.809383587135802</v>
      </c>
      <c r="AV15" s="10">
        <v>0.77601934278492202</v>
      </c>
      <c r="AW15" s="10">
        <v>0.87074534904588097</v>
      </c>
      <c r="AX15" s="10">
        <v>0.86121040305682195</v>
      </c>
      <c r="AY15" s="10">
        <v>0.95886030659519095</v>
      </c>
      <c r="AZ15" s="10">
        <v>0.72339349385040697</v>
      </c>
      <c r="BA15" s="10">
        <v>0.86661516461480304</v>
      </c>
      <c r="BB15" s="10">
        <v>0.84166911604357697</v>
      </c>
      <c r="BC15" s="10">
        <v>0.84446232195523496</v>
      </c>
      <c r="BE15" s="39"/>
      <c r="BF15" s="39"/>
    </row>
    <row r="16" spans="1:58" x14ac:dyDescent="0.4">
      <c r="A16" s="2" t="s">
        <v>14</v>
      </c>
      <c r="B16" s="6">
        <v>31</v>
      </c>
      <c r="C16" s="6">
        <v>1</v>
      </c>
      <c r="D16" s="20" t="s">
        <v>60</v>
      </c>
      <c r="E16" s="20" t="s">
        <v>58</v>
      </c>
      <c r="F16" s="15">
        <v>2</v>
      </c>
      <c r="G16" s="35" t="s">
        <v>59</v>
      </c>
      <c r="I16" s="6">
        <v>25</v>
      </c>
      <c r="J16" s="6">
        <v>100</v>
      </c>
      <c r="K16" s="6"/>
      <c r="L16" s="7">
        <v>0.5</v>
      </c>
      <c r="M16" s="1">
        <v>40.944698857002997</v>
      </c>
      <c r="N16" s="7"/>
      <c r="O16" s="1">
        <v>17.824910759349599</v>
      </c>
      <c r="P16" s="1">
        <v>19.346669929759098</v>
      </c>
      <c r="R16" s="10">
        <v>0.86380323447410201</v>
      </c>
      <c r="S16" s="10">
        <v>0.77071751638336605</v>
      </c>
      <c r="T16" s="10"/>
      <c r="U16" s="15">
        <v>1</v>
      </c>
      <c r="V16" s="15">
        <v>0</v>
      </c>
      <c r="W16" s="15">
        <v>0</v>
      </c>
      <c r="X16" s="15">
        <v>0</v>
      </c>
      <c r="Y16" s="15">
        <v>1</v>
      </c>
      <c r="Z16" s="15">
        <v>1</v>
      </c>
      <c r="AA16" s="15">
        <v>1</v>
      </c>
      <c r="AB16" s="15">
        <v>1</v>
      </c>
      <c r="AD16" s="1">
        <v>2</v>
      </c>
      <c r="AE16" s="1">
        <v>0</v>
      </c>
      <c r="AF16" s="1">
        <v>0</v>
      </c>
      <c r="AG16" s="1">
        <v>0</v>
      </c>
      <c r="AH16" s="1">
        <v>53.036437246963601</v>
      </c>
      <c r="AI16" s="1">
        <v>44.308943089430898</v>
      </c>
      <c r="AJ16" s="1">
        <v>39.655172413793103</v>
      </c>
      <c r="AK16" s="1">
        <v>26.778242677824299</v>
      </c>
      <c r="AM16" s="1">
        <v>17.3244322513093</v>
      </c>
      <c r="AN16" s="1">
        <v>17.602364319512201</v>
      </c>
      <c r="AO16" s="1">
        <v>18.2869007097154</v>
      </c>
      <c r="AP16" s="1">
        <v>18.085945756861399</v>
      </c>
      <c r="AQ16" s="1">
        <v>19.2817666689958</v>
      </c>
      <c r="AR16" s="1">
        <v>18.596848179371602</v>
      </c>
      <c r="AS16" s="1">
        <v>20.1834679230593</v>
      </c>
      <c r="AT16" s="1">
        <v>19.324596947609901</v>
      </c>
      <c r="AV16" s="10">
        <v>0.78936196021348903</v>
      </c>
      <c r="AW16" s="10">
        <v>0.89642117344082395</v>
      </c>
      <c r="AX16" s="10">
        <v>0.84981750635469</v>
      </c>
      <c r="AY16" s="10">
        <v>0.91961229788740695</v>
      </c>
      <c r="AZ16" s="10">
        <v>0.683630088634403</v>
      </c>
      <c r="BA16" s="10">
        <v>0.780421811474175</v>
      </c>
      <c r="BB16" s="10">
        <v>0.79693435899374399</v>
      </c>
      <c r="BC16" s="10">
        <v>0.821883806431144</v>
      </c>
      <c r="BE16" s="39"/>
      <c r="BF16" s="39"/>
    </row>
    <row r="17" spans="1:58" x14ac:dyDescent="0.4">
      <c r="A17" s="2" t="s">
        <v>15</v>
      </c>
      <c r="B17" s="6">
        <v>35</v>
      </c>
      <c r="C17" s="6">
        <v>2</v>
      </c>
      <c r="D17" s="20" t="s">
        <v>60</v>
      </c>
      <c r="E17" s="20" t="s">
        <v>58</v>
      </c>
      <c r="F17" s="15">
        <v>4</v>
      </c>
      <c r="G17" s="35" t="s">
        <v>59</v>
      </c>
      <c r="I17" s="6">
        <v>100</v>
      </c>
      <c r="J17" s="6">
        <v>100</v>
      </c>
      <c r="K17" s="6"/>
      <c r="L17" s="7">
        <v>47.6562857714475</v>
      </c>
      <c r="M17" s="1">
        <v>69.496265414584997</v>
      </c>
      <c r="N17" s="7"/>
      <c r="O17" s="1">
        <v>14.4071039739089</v>
      </c>
      <c r="P17" s="1">
        <v>12.243889608082499</v>
      </c>
      <c r="R17" s="10">
        <v>0.78667677166713001</v>
      </c>
      <c r="S17" s="10">
        <v>0.69983354023704702</v>
      </c>
      <c r="T17" s="10"/>
      <c r="U17" s="15">
        <v>1</v>
      </c>
      <c r="V17" s="15">
        <v>1</v>
      </c>
      <c r="W17" s="15">
        <v>1</v>
      </c>
      <c r="X17" s="15">
        <v>1</v>
      </c>
      <c r="Y17" s="15">
        <v>1</v>
      </c>
      <c r="Z17" s="15">
        <v>1</v>
      </c>
      <c r="AA17" s="15">
        <v>1</v>
      </c>
      <c r="AB17" s="15">
        <v>1</v>
      </c>
      <c r="AD17" s="1">
        <v>40.890688259109297</v>
      </c>
      <c r="AE17" s="1">
        <v>48.387096774193601</v>
      </c>
      <c r="AF17" s="1">
        <v>53.278688524590201</v>
      </c>
      <c r="AG17" s="1">
        <v>48.068669527897001</v>
      </c>
      <c r="AH17" s="1">
        <v>93.886462882096097</v>
      </c>
      <c r="AI17" s="1">
        <v>61.926605504587201</v>
      </c>
      <c r="AJ17" s="1">
        <v>53.879310344827601</v>
      </c>
      <c r="AK17" s="1">
        <v>68.292682926829301</v>
      </c>
      <c r="AM17" s="1">
        <v>14.303244984845101</v>
      </c>
      <c r="AN17" s="1">
        <v>14.525913978052699</v>
      </c>
      <c r="AO17" s="1">
        <v>13.7189187570497</v>
      </c>
      <c r="AP17" s="1">
        <v>15.080338175688301</v>
      </c>
      <c r="AQ17" s="1">
        <v>11.3532007067208</v>
      </c>
      <c r="AR17" s="1">
        <v>12.527669745347101</v>
      </c>
      <c r="AS17" s="1">
        <v>11.714028924372901</v>
      </c>
      <c r="AT17" s="1">
        <v>13.3806590558893</v>
      </c>
      <c r="AV17" s="10">
        <v>0.65402507897003903</v>
      </c>
      <c r="AW17" s="10">
        <v>0.86361270456998496</v>
      </c>
      <c r="AX17" s="10">
        <v>0.76588172489471495</v>
      </c>
      <c r="AY17" s="10">
        <v>0.86318757823378001</v>
      </c>
      <c r="AZ17" s="10">
        <v>0.63917596098093399</v>
      </c>
      <c r="BA17" s="10">
        <v>0.69306490875815097</v>
      </c>
      <c r="BB17" s="10">
        <v>0.65841017838892502</v>
      </c>
      <c r="BC17" s="10">
        <v>0.80868311282017902</v>
      </c>
      <c r="BE17" s="39"/>
      <c r="BF17" s="39"/>
    </row>
    <row r="18" spans="1:58" x14ac:dyDescent="0.4">
      <c r="A18" s="2" t="s">
        <v>16</v>
      </c>
      <c r="B18" s="6">
        <v>23</v>
      </c>
      <c r="C18" s="6">
        <v>2</v>
      </c>
      <c r="D18" s="20" t="s">
        <v>57</v>
      </c>
      <c r="E18" s="20" t="s">
        <v>58</v>
      </c>
      <c r="F18" s="15">
        <v>3</v>
      </c>
      <c r="G18" s="35" t="s">
        <v>59</v>
      </c>
      <c r="I18" s="6">
        <v>100</v>
      </c>
      <c r="J18" s="6">
        <v>100</v>
      </c>
      <c r="K18" s="6"/>
      <c r="L18" s="7">
        <v>24.838831643725801</v>
      </c>
      <c r="M18" s="1">
        <v>31.619078383136198</v>
      </c>
      <c r="N18" s="7"/>
      <c r="O18" s="1">
        <v>19.827807555769901</v>
      </c>
      <c r="P18" s="1">
        <v>20.864631977812099</v>
      </c>
      <c r="R18" s="10">
        <v>0.86227644183471497</v>
      </c>
      <c r="S18" s="10">
        <v>0.89258990604275501</v>
      </c>
      <c r="T18" s="10"/>
      <c r="U18" s="15">
        <v>1</v>
      </c>
      <c r="V18" s="15">
        <v>1</v>
      </c>
      <c r="W18" s="15">
        <v>1</v>
      </c>
      <c r="X18" s="15">
        <v>1</v>
      </c>
      <c r="Y18" s="15">
        <v>1</v>
      </c>
      <c r="Z18" s="15">
        <v>1</v>
      </c>
      <c r="AA18" s="15">
        <v>1</v>
      </c>
      <c r="AB18" s="15">
        <v>1</v>
      </c>
      <c r="AD18" s="1">
        <v>5.96330275229358</v>
      </c>
      <c r="AE18" s="1">
        <v>32.173913043478301</v>
      </c>
      <c r="AF18" s="1">
        <v>38.947368421052602</v>
      </c>
      <c r="AG18" s="1">
        <v>22.2707423580786</v>
      </c>
      <c r="AH18" s="1">
        <v>33.492822966507198</v>
      </c>
      <c r="AI18" s="1">
        <v>32.547169811320799</v>
      </c>
      <c r="AJ18" s="1">
        <v>19.811320754716998</v>
      </c>
      <c r="AK18" s="1">
        <v>40.625</v>
      </c>
      <c r="AM18" s="1">
        <v>20.642183103128801</v>
      </c>
      <c r="AN18" s="1">
        <v>19.9616715722564</v>
      </c>
      <c r="AO18" s="1">
        <v>19.2817666689958</v>
      </c>
      <c r="AP18" s="1">
        <v>19.425608878698799</v>
      </c>
      <c r="AQ18" s="1">
        <v>21.798954488402501</v>
      </c>
      <c r="AR18" s="1">
        <v>21.220212105743801</v>
      </c>
      <c r="AS18" s="1">
        <v>20.023373079341798</v>
      </c>
      <c r="AT18" s="1">
        <v>20.4159882377602</v>
      </c>
      <c r="AV18" s="10">
        <v>0.74530168150346199</v>
      </c>
      <c r="AW18" s="10">
        <v>0.92110121991427596</v>
      </c>
      <c r="AX18" s="10">
        <v>0.914781831628251</v>
      </c>
      <c r="AY18" s="10">
        <v>0.86792103429287104</v>
      </c>
      <c r="AZ18" s="10">
        <v>0.86861773597581504</v>
      </c>
      <c r="BA18" s="10">
        <v>0.93602639736026405</v>
      </c>
      <c r="BB18" s="10">
        <v>0.91663481176483397</v>
      </c>
      <c r="BC18" s="10">
        <v>0.84908067907010698</v>
      </c>
    </row>
    <row r="19" spans="1:58" x14ac:dyDescent="0.4">
      <c r="A19" s="2" t="s">
        <v>17</v>
      </c>
      <c r="B19" s="6">
        <v>23</v>
      </c>
      <c r="C19" s="6">
        <v>2</v>
      </c>
      <c r="D19" s="20" t="s">
        <v>57</v>
      </c>
      <c r="E19" s="20" t="s">
        <v>58</v>
      </c>
      <c r="F19" s="15">
        <v>4</v>
      </c>
      <c r="G19" s="35" t="s">
        <v>59</v>
      </c>
      <c r="I19" s="6">
        <v>100</v>
      </c>
      <c r="J19" s="6">
        <v>100</v>
      </c>
      <c r="K19" s="6"/>
      <c r="L19" s="7">
        <v>67.074259935058706</v>
      </c>
      <c r="M19" s="1">
        <v>59.936101551575398</v>
      </c>
      <c r="N19" s="7"/>
      <c r="O19" s="1">
        <v>17.904255153414901</v>
      </c>
      <c r="P19" s="1">
        <v>17.994830617087299</v>
      </c>
      <c r="R19" s="10">
        <v>0.89014224043011303</v>
      </c>
      <c r="S19" s="10">
        <v>0.86773907041376497</v>
      </c>
      <c r="T19" s="10"/>
      <c r="U19" s="15">
        <v>1</v>
      </c>
      <c r="V19" s="15">
        <v>1</v>
      </c>
      <c r="W19" s="15">
        <v>1</v>
      </c>
      <c r="X19" s="15">
        <v>1</v>
      </c>
      <c r="Y19" s="15">
        <v>1</v>
      </c>
      <c r="Z19" s="15">
        <v>1</v>
      </c>
      <c r="AA19" s="15">
        <v>1</v>
      </c>
      <c r="AB19" s="15">
        <v>1</v>
      </c>
      <c r="AD19" s="1">
        <v>55.648535564853603</v>
      </c>
      <c r="AE19" s="1">
        <v>76.569037656903802</v>
      </c>
      <c r="AF19" s="1">
        <v>75.423728813559293</v>
      </c>
      <c r="AG19" s="1">
        <v>60.655737704918003</v>
      </c>
      <c r="AH19" s="1">
        <v>57.6</v>
      </c>
      <c r="AI19" s="1">
        <v>62.978723404255298</v>
      </c>
      <c r="AJ19" s="1">
        <v>67.099567099567096</v>
      </c>
      <c r="AK19" s="1">
        <v>52.066115702479301</v>
      </c>
      <c r="AM19" s="1">
        <v>17.951989657340899</v>
      </c>
      <c r="AN19" s="1">
        <v>17.889359389938999</v>
      </c>
      <c r="AO19" s="1">
        <v>17.508734722067899</v>
      </c>
      <c r="AP19" s="1">
        <v>18.2669368443118</v>
      </c>
      <c r="AQ19" s="1">
        <v>17.069104920094599</v>
      </c>
      <c r="AR19" s="1">
        <v>17.8089422850523</v>
      </c>
      <c r="AS19" s="1">
        <v>18.809383587135802</v>
      </c>
      <c r="AT19" s="1">
        <v>18.2918916760663</v>
      </c>
      <c r="AV19" s="10">
        <v>0.83608661798438499</v>
      </c>
      <c r="AW19" s="10">
        <v>0.90525166628361298</v>
      </c>
      <c r="AX19" s="10">
        <v>0.93726346433770003</v>
      </c>
      <c r="AY19" s="10">
        <v>0.88196721311475401</v>
      </c>
      <c r="AZ19" s="10">
        <v>0.81937799043062198</v>
      </c>
      <c r="BA19" s="10">
        <v>0.93290254568171105</v>
      </c>
      <c r="BB19" s="10">
        <v>0.83791176191380301</v>
      </c>
      <c r="BC19" s="10">
        <v>0.88076398362892205</v>
      </c>
    </row>
    <row r="20" spans="1:58" x14ac:dyDescent="0.4">
      <c r="A20" s="2" t="s">
        <v>18</v>
      </c>
      <c r="B20" s="6">
        <v>51</v>
      </c>
      <c r="C20" s="6">
        <v>2</v>
      </c>
      <c r="D20" s="20" t="s">
        <v>57</v>
      </c>
      <c r="E20" s="20" t="s">
        <v>63</v>
      </c>
      <c r="F20" s="15">
        <v>2</v>
      </c>
      <c r="G20" s="35" t="s">
        <v>59</v>
      </c>
      <c r="I20" s="6">
        <v>100</v>
      </c>
      <c r="J20" s="6">
        <v>100</v>
      </c>
      <c r="K20" s="6"/>
      <c r="L20" s="7">
        <v>44.391474538533402</v>
      </c>
      <c r="M20" s="1">
        <v>41.783168525477997</v>
      </c>
      <c r="N20" s="7"/>
      <c r="O20" s="1">
        <v>17.480394380246501</v>
      </c>
      <c r="P20" s="1">
        <v>17.9599622991426</v>
      </c>
      <c r="R20" s="10">
        <v>0.90626136770344901</v>
      </c>
      <c r="S20" s="10">
        <v>0.85047403851560099</v>
      </c>
      <c r="T20" s="10"/>
      <c r="U20" s="15">
        <v>1</v>
      </c>
      <c r="V20" s="15">
        <v>1</v>
      </c>
      <c r="W20" s="15">
        <v>1</v>
      </c>
      <c r="X20" s="15">
        <v>1</v>
      </c>
      <c r="Y20" s="15">
        <v>1</v>
      </c>
      <c r="Z20" s="15">
        <v>1</v>
      </c>
      <c r="AA20" s="15">
        <v>1</v>
      </c>
      <c r="AB20" s="15">
        <v>1</v>
      </c>
      <c r="AD20" s="1">
        <v>25.862068965517199</v>
      </c>
      <c r="AE20" s="1">
        <v>52.709359605911303</v>
      </c>
      <c r="AF20" s="1">
        <v>55.5555555555556</v>
      </c>
      <c r="AG20" s="1">
        <v>43.438914027149302</v>
      </c>
      <c r="AH20" s="1">
        <v>40.425531914893597</v>
      </c>
      <c r="AI20" s="1">
        <v>32.034632034631997</v>
      </c>
      <c r="AJ20" s="1">
        <v>48.739495798319297</v>
      </c>
      <c r="AK20" s="1">
        <v>45.933014354066998</v>
      </c>
      <c r="AM20" s="1">
        <v>15.8252025372537</v>
      </c>
      <c r="AN20" s="1">
        <v>17.889359389938999</v>
      </c>
      <c r="AO20" s="1">
        <v>17.837279741060001</v>
      </c>
      <c r="AP20" s="1">
        <v>18.369735852733399</v>
      </c>
      <c r="AQ20" s="1">
        <v>17.636039932770199</v>
      </c>
      <c r="AR20" s="1">
        <v>18.2669368443118</v>
      </c>
      <c r="AS20" s="1">
        <v>17.837279741060001</v>
      </c>
      <c r="AT20" s="1">
        <v>18.0995926784285</v>
      </c>
      <c r="AV20" s="10">
        <v>0.86414361960213504</v>
      </c>
      <c r="AW20" s="10">
        <v>0.92971792753452098</v>
      </c>
      <c r="AX20" s="10">
        <v>0.91336012466169103</v>
      </c>
      <c r="AY20" s="10">
        <v>0.91782379901544697</v>
      </c>
      <c r="AZ20" s="10">
        <v>0.75428089184112401</v>
      </c>
      <c r="BA20" s="10">
        <v>0.86279401282965096</v>
      </c>
      <c r="BB20" s="10">
        <v>0.90175740387744596</v>
      </c>
      <c r="BC20" s="10">
        <v>0.88306384551418304</v>
      </c>
    </row>
    <row r="21" spans="1:58" x14ac:dyDescent="0.4">
      <c r="A21" s="2" t="s">
        <v>19</v>
      </c>
      <c r="B21" s="6">
        <v>32</v>
      </c>
      <c r="C21" s="6">
        <v>2</v>
      </c>
      <c r="D21" s="20" t="s">
        <v>60</v>
      </c>
      <c r="E21" s="20" t="s">
        <v>61</v>
      </c>
      <c r="F21" s="15">
        <v>3</v>
      </c>
      <c r="G21" s="35" t="s">
        <v>59</v>
      </c>
      <c r="I21" s="6">
        <v>100</v>
      </c>
      <c r="J21" s="6">
        <v>100</v>
      </c>
      <c r="K21" s="6"/>
      <c r="L21" s="7">
        <v>35.4486333785038</v>
      </c>
      <c r="M21" s="1">
        <v>52.493514213143101</v>
      </c>
      <c r="N21" s="7"/>
      <c r="O21" s="1">
        <v>17.478170660836501</v>
      </c>
      <c r="P21" s="1">
        <v>16.7045565533036</v>
      </c>
      <c r="R21" s="10">
        <v>0.90951795352341502</v>
      </c>
      <c r="S21" s="10">
        <v>0.89535018874387196</v>
      </c>
      <c r="T21" s="10"/>
      <c r="U21" s="15">
        <v>1</v>
      </c>
      <c r="V21" s="15">
        <v>1</v>
      </c>
      <c r="W21" s="15">
        <v>1</v>
      </c>
      <c r="X21" s="15">
        <v>1</v>
      </c>
      <c r="Y21" s="15">
        <v>1</v>
      </c>
      <c r="Z21" s="15">
        <v>1</v>
      </c>
      <c r="AA21" s="15">
        <v>1</v>
      </c>
      <c r="AB21" s="15">
        <v>1</v>
      </c>
      <c r="AD21" s="1">
        <v>54.883720930232599</v>
      </c>
      <c r="AE21" s="1">
        <v>36.410256410256402</v>
      </c>
      <c r="AF21" s="1">
        <v>25.615763546798</v>
      </c>
      <c r="AG21" s="1">
        <v>24.8847926267281</v>
      </c>
      <c r="AH21" s="1">
        <v>47.161572052401702</v>
      </c>
      <c r="AI21" s="1">
        <v>34.977578475336301</v>
      </c>
      <c r="AJ21" s="1">
        <v>63.318777292576399</v>
      </c>
      <c r="AK21" s="1">
        <v>64.516129032258107</v>
      </c>
      <c r="AM21" s="1">
        <v>16.513746482502999</v>
      </c>
      <c r="AN21" s="1">
        <v>18.702512089481701</v>
      </c>
      <c r="AO21" s="1">
        <v>17.602364319512201</v>
      </c>
      <c r="AP21" s="1">
        <v>17.094059751849102</v>
      </c>
      <c r="AQ21" s="1">
        <v>16.880216039737299</v>
      </c>
      <c r="AR21" s="1">
        <v>17.094059751849102</v>
      </c>
      <c r="AS21" s="1">
        <v>16.859894549768999</v>
      </c>
      <c r="AT21" s="1">
        <v>15.984055871858899</v>
      </c>
      <c r="AV21" s="10">
        <v>0.866576152884311</v>
      </c>
      <c r="AW21" s="10">
        <v>0.91266375545851597</v>
      </c>
      <c r="AX21" s="10">
        <v>0.91003107154853902</v>
      </c>
      <c r="AY21" s="10">
        <v>0.948800834202294</v>
      </c>
      <c r="AZ21" s="10">
        <v>0.91780915958957299</v>
      </c>
      <c r="BA21" s="10">
        <v>0.88357664233576705</v>
      </c>
      <c r="BB21" s="10">
        <v>0.88767418712674195</v>
      </c>
      <c r="BC21" s="10">
        <v>0.89234076592340805</v>
      </c>
    </row>
    <row r="22" spans="1:58" x14ac:dyDescent="0.4">
      <c r="A22" s="2" t="s">
        <v>20</v>
      </c>
      <c r="B22" s="6">
        <v>32</v>
      </c>
      <c r="C22" s="6">
        <v>2</v>
      </c>
      <c r="D22" s="20" t="s">
        <v>60</v>
      </c>
      <c r="E22" s="20" t="s">
        <v>58</v>
      </c>
      <c r="F22" s="15">
        <v>4</v>
      </c>
      <c r="G22" s="35" t="s">
        <v>59</v>
      </c>
      <c r="I22" s="6">
        <v>100</v>
      </c>
      <c r="J22" s="6">
        <v>75</v>
      </c>
      <c r="K22" s="6"/>
      <c r="L22" s="7">
        <v>17.6345513590548</v>
      </c>
      <c r="M22" s="1">
        <v>26.078156775313001</v>
      </c>
      <c r="N22" s="7"/>
      <c r="O22" s="1">
        <v>17.4238449367088</v>
      </c>
      <c r="P22" s="1">
        <v>17.554229640700601</v>
      </c>
      <c r="R22" s="10">
        <v>0.88577701839518597</v>
      </c>
      <c r="S22" s="10">
        <v>0.80600456522655295</v>
      </c>
      <c r="T22" s="10"/>
      <c r="U22" s="15">
        <v>1</v>
      </c>
      <c r="V22" s="15">
        <v>1</v>
      </c>
      <c r="W22" s="15">
        <v>1</v>
      </c>
      <c r="X22" s="15">
        <v>1</v>
      </c>
      <c r="Y22" s="15">
        <v>1</v>
      </c>
      <c r="Z22" s="15">
        <v>1</v>
      </c>
      <c r="AA22" s="15">
        <v>1</v>
      </c>
      <c r="AB22" s="15">
        <v>0</v>
      </c>
      <c r="AD22" s="1">
        <v>13.063063063063099</v>
      </c>
      <c r="AE22" s="1">
        <v>23.786407766990301</v>
      </c>
      <c r="AF22" s="1">
        <v>13.963963963964</v>
      </c>
      <c r="AG22" s="1">
        <v>19.724770642201801</v>
      </c>
      <c r="AH22" s="1">
        <v>45.714285714285701</v>
      </c>
      <c r="AI22" s="1">
        <v>26.209677419354801</v>
      </c>
      <c r="AJ22" s="1">
        <v>32.388663967611301</v>
      </c>
      <c r="AK22" s="1">
        <v>0</v>
      </c>
      <c r="AM22" s="1">
        <v>15.9788452803339</v>
      </c>
      <c r="AN22" s="1">
        <v>17.1791098927268</v>
      </c>
      <c r="AO22" s="1">
        <v>18.648065183835399</v>
      </c>
      <c r="AP22" s="1">
        <v>17.889359389938999</v>
      </c>
      <c r="AQ22" s="1">
        <v>16.624455190650401</v>
      </c>
      <c r="AR22" s="1">
        <v>18.934958494356</v>
      </c>
      <c r="AS22" s="1">
        <v>17.055140558283799</v>
      </c>
      <c r="AT22" s="1">
        <v>17.602364319512201</v>
      </c>
      <c r="AV22" s="10">
        <v>0.86422333125389905</v>
      </c>
      <c r="AW22" s="10">
        <v>0.94835297926684503</v>
      </c>
      <c r="AX22" s="10">
        <v>0.85900056148231396</v>
      </c>
      <c r="AY22" s="10">
        <v>0.87153120157768704</v>
      </c>
      <c r="AZ22" s="10">
        <v>0.77185338331336695</v>
      </c>
      <c r="BA22" s="10">
        <v>0.75075139544869096</v>
      </c>
      <c r="BB22" s="10">
        <v>0.86086339748146601</v>
      </c>
      <c r="BC22" s="10">
        <v>0.84055008466268599</v>
      </c>
    </row>
    <row r="23" spans="1:58" x14ac:dyDescent="0.4">
      <c r="A23" s="2" t="s">
        <v>21</v>
      </c>
      <c r="B23" s="6">
        <v>26</v>
      </c>
      <c r="C23" s="6">
        <v>2</v>
      </c>
      <c r="D23" s="20" t="s">
        <v>60</v>
      </c>
      <c r="E23" s="20" t="s">
        <v>58</v>
      </c>
      <c r="F23" s="15">
        <v>1.5</v>
      </c>
      <c r="G23" s="35" t="s">
        <v>62</v>
      </c>
      <c r="I23" s="6">
        <v>100</v>
      </c>
      <c r="J23" s="6">
        <v>100</v>
      </c>
      <c r="K23" s="6"/>
      <c r="L23" s="7">
        <v>59.059517943465899</v>
      </c>
      <c r="M23" s="1">
        <v>47.076044486386898</v>
      </c>
      <c r="N23" s="7"/>
      <c r="O23" s="1">
        <v>17.408457447025398</v>
      </c>
      <c r="P23" s="1">
        <v>18.345510091693601</v>
      </c>
      <c r="R23" s="10">
        <v>0.86747562947163004</v>
      </c>
      <c r="S23" s="10">
        <v>0.81222067506862605</v>
      </c>
      <c r="T23" s="10"/>
      <c r="U23" s="15">
        <v>1</v>
      </c>
      <c r="V23" s="15">
        <v>1</v>
      </c>
      <c r="W23" s="15">
        <v>1</v>
      </c>
      <c r="X23" s="15">
        <v>1</v>
      </c>
      <c r="Y23" s="15">
        <v>1</v>
      </c>
      <c r="Z23" s="15">
        <v>1</v>
      </c>
      <c r="AA23" s="15">
        <v>1</v>
      </c>
      <c r="AB23" s="15">
        <v>1</v>
      </c>
      <c r="AD23" s="1">
        <v>71.6279069767442</v>
      </c>
      <c r="AE23" s="1">
        <v>52.298850574712603</v>
      </c>
      <c r="AF23" s="1">
        <v>69.540229885057499</v>
      </c>
      <c r="AG23" s="1">
        <v>42.7710843373494</v>
      </c>
      <c r="AH23" s="1">
        <v>61.578947368421098</v>
      </c>
      <c r="AI23" s="1">
        <v>51.776649746192902</v>
      </c>
      <c r="AJ23" s="1">
        <v>34.841628959276001</v>
      </c>
      <c r="AK23" s="1">
        <v>40.106951871657799</v>
      </c>
      <c r="AM23" s="1">
        <v>14.564788175879499</v>
      </c>
      <c r="AN23" s="1">
        <v>18.0995926784285</v>
      </c>
      <c r="AO23" s="1">
        <v>18.2669368443118</v>
      </c>
      <c r="AP23" s="1">
        <v>18.702512089481701</v>
      </c>
      <c r="AQ23" s="1">
        <v>18.637021707690199</v>
      </c>
      <c r="AR23" s="1">
        <v>17.638609830492499</v>
      </c>
      <c r="AS23" s="1">
        <v>18.2918916760663</v>
      </c>
      <c r="AT23" s="1">
        <v>18.814517152525301</v>
      </c>
      <c r="AV23" s="10">
        <v>0.89360671397379898</v>
      </c>
      <c r="AW23" s="10">
        <v>0.80186257236345304</v>
      </c>
      <c r="AX23" s="10">
        <v>0.89190904283447903</v>
      </c>
      <c r="AY23" s="10">
        <v>0.88252418871478699</v>
      </c>
      <c r="AZ23" s="10">
        <v>0.80177918419076999</v>
      </c>
      <c r="BA23" s="10">
        <v>0.76678210375345401</v>
      </c>
      <c r="BB23" s="10">
        <v>0.87754173975183503</v>
      </c>
      <c r="BC23" s="10">
        <v>0.80277967257844496</v>
      </c>
    </row>
    <row r="24" spans="1:58" x14ac:dyDescent="0.4">
      <c r="A24" s="2" t="s">
        <v>22</v>
      </c>
      <c r="B24" s="6">
        <v>36</v>
      </c>
      <c r="C24" s="6">
        <v>2</v>
      </c>
      <c r="D24" s="20" t="s">
        <v>60</v>
      </c>
      <c r="E24" s="20" t="s">
        <v>63</v>
      </c>
      <c r="F24" s="15">
        <v>2</v>
      </c>
      <c r="G24" s="35" t="s">
        <v>62</v>
      </c>
      <c r="I24" s="6">
        <v>100</v>
      </c>
      <c r="J24" s="6">
        <v>100</v>
      </c>
      <c r="K24" s="6"/>
      <c r="L24" s="7">
        <v>18.023449967527402</v>
      </c>
      <c r="M24" s="1">
        <v>15.472955755808</v>
      </c>
      <c r="N24" s="7"/>
      <c r="O24" s="1">
        <v>18.617754785915398</v>
      </c>
      <c r="P24" s="1">
        <v>18.498512836713498</v>
      </c>
      <c r="R24" s="10">
        <v>0.875053836543351</v>
      </c>
      <c r="S24" s="10">
        <v>0.826919381920043</v>
      </c>
      <c r="T24" s="10"/>
      <c r="U24" s="15">
        <v>1</v>
      </c>
      <c r="V24" s="15">
        <v>1</v>
      </c>
      <c r="W24" s="15">
        <v>1</v>
      </c>
      <c r="X24" s="15">
        <v>1</v>
      </c>
      <c r="Y24" s="15">
        <v>1</v>
      </c>
      <c r="Z24" s="15">
        <v>1</v>
      </c>
      <c r="AA24" s="15">
        <v>1</v>
      </c>
      <c r="AB24" s="15">
        <v>1</v>
      </c>
      <c r="AD24" s="1">
        <v>10.0418410041841</v>
      </c>
      <c r="AE24" s="1">
        <v>10.599078341013801</v>
      </c>
      <c r="AF24" s="1">
        <v>8.4577114427860707</v>
      </c>
      <c r="AG24" s="1">
        <v>42.995169082125599</v>
      </c>
      <c r="AH24" s="1">
        <v>22.4</v>
      </c>
      <c r="AI24" s="1">
        <v>17.741935483871</v>
      </c>
      <c r="AJ24" s="1">
        <v>14.912280701754399</v>
      </c>
      <c r="AK24" s="1">
        <v>6.83760683760684</v>
      </c>
      <c r="AM24" s="1">
        <v>17.353590002096201</v>
      </c>
      <c r="AN24" s="1">
        <v>18.593132145103102</v>
      </c>
      <c r="AO24" s="1">
        <v>18.931189093195901</v>
      </c>
      <c r="AP24" s="1">
        <v>19.5931079032665</v>
      </c>
      <c r="AQ24" s="1">
        <v>14.966093189508801</v>
      </c>
      <c r="AR24" s="1">
        <v>20.4159882377602</v>
      </c>
      <c r="AS24" s="1">
        <v>19.2493691681215</v>
      </c>
      <c r="AT24" s="1">
        <v>19.3626007514634</v>
      </c>
      <c r="AV24" s="10">
        <v>0.79688999621913503</v>
      </c>
      <c r="AW24" s="10">
        <v>0.87098678534126495</v>
      </c>
      <c r="AX24" s="10">
        <v>0.94071968735725597</v>
      </c>
      <c r="AY24" s="10">
        <v>0.89161887725574795</v>
      </c>
      <c r="AZ24" s="10">
        <v>0.82806870255710596</v>
      </c>
      <c r="BA24" s="10">
        <v>0.74425590387626595</v>
      </c>
      <c r="BB24" s="10">
        <v>0.87460152838427996</v>
      </c>
      <c r="BC24" s="10">
        <v>0.860751392862521</v>
      </c>
    </row>
    <row r="25" spans="1:58" x14ac:dyDescent="0.4">
      <c r="A25" s="2" t="s">
        <v>23</v>
      </c>
      <c r="B25" s="6" t="s">
        <v>44</v>
      </c>
      <c r="C25" s="6" t="s">
        <v>44</v>
      </c>
      <c r="D25" s="6" t="s">
        <v>44</v>
      </c>
      <c r="E25" s="6" t="s">
        <v>44</v>
      </c>
      <c r="F25" s="6" t="s">
        <v>44</v>
      </c>
      <c r="G25" s="36" t="s">
        <v>44</v>
      </c>
      <c r="I25" s="6" t="s">
        <v>44</v>
      </c>
      <c r="J25" s="6" t="s">
        <v>44</v>
      </c>
      <c r="K25" s="6"/>
      <c r="L25" s="7" t="s">
        <v>44</v>
      </c>
      <c r="M25" s="1" t="s">
        <v>44</v>
      </c>
      <c r="N25" s="7"/>
      <c r="O25" s="1" t="s">
        <v>44</v>
      </c>
      <c r="P25" s="1" t="s">
        <v>44</v>
      </c>
      <c r="R25" s="10" t="s">
        <v>44</v>
      </c>
      <c r="S25" s="10" t="s">
        <v>44</v>
      </c>
      <c r="T25" s="10"/>
      <c r="U25" s="15" t="s">
        <v>44</v>
      </c>
      <c r="V25" s="15" t="s">
        <v>44</v>
      </c>
      <c r="W25" s="15" t="s">
        <v>44</v>
      </c>
      <c r="X25" s="15" t="s">
        <v>44</v>
      </c>
      <c r="Y25" s="15" t="s">
        <v>44</v>
      </c>
      <c r="Z25" s="15" t="s">
        <v>44</v>
      </c>
      <c r="AA25" s="15" t="s">
        <v>44</v>
      </c>
      <c r="AB25" s="15" t="s">
        <v>44</v>
      </c>
      <c r="AD25" s="1" t="s">
        <v>44</v>
      </c>
      <c r="AE25" s="1" t="s">
        <v>44</v>
      </c>
      <c r="AF25" s="1" t="s">
        <v>44</v>
      </c>
      <c r="AG25" s="1" t="s">
        <v>44</v>
      </c>
      <c r="AH25" s="1" t="s">
        <v>44</v>
      </c>
      <c r="AI25" s="1" t="s">
        <v>44</v>
      </c>
      <c r="AJ25" s="1" t="s">
        <v>44</v>
      </c>
      <c r="AK25" s="1" t="s">
        <v>44</v>
      </c>
      <c r="AM25" s="1" t="s">
        <v>44</v>
      </c>
      <c r="AN25" s="1" t="s">
        <v>44</v>
      </c>
      <c r="AO25" s="1" t="s">
        <v>44</v>
      </c>
      <c r="AP25" s="1" t="s">
        <v>44</v>
      </c>
      <c r="AQ25" s="1" t="s">
        <v>44</v>
      </c>
      <c r="AR25" s="1" t="s">
        <v>44</v>
      </c>
      <c r="AS25" s="1" t="s">
        <v>44</v>
      </c>
      <c r="AT25" s="1" t="s">
        <v>44</v>
      </c>
      <c r="AV25" s="10" t="s">
        <v>44</v>
      </c>
      <c r="AW25" s="10" t="s">
        <v>44</v>
      </c>
      <c r="AX25" s="10" t="s">
        <v>44</v>
      </c>
      <c r="AY25" s="10" t="s">
        <v>44</v>
      </c>
      <c r="AZ25" s="10" t="s">
        <v>44</v>
      </c>
      <c r="BA25" s="10" t="s">
        <v>44</v>
      </c>
      <c r="BB25" s="10" t="s">
        <v>44</v>
      </c>
      <c r="BC25" s="10" t="s">
        <v>44</v>
      </c>
    </row>
    <row r="26" spans="1:58" x14ac:dyDescent="0.4">
      <c r="A26" s="2" t="s">
        <v>24</v>
      </c>
      <c r="B26" s="6">
        <v>38</v>
      </c>
      <c r="C26" s="6">
        <v>2</v>
      </c>
      <c r="D26" s="20" t="s">
        <v>57</v>
      </c>
      <c r="E26" s="20" t="s">
        <v>63</v>
      </c>
      <c r="F26" s="15">
        <v>7</v>
      </c>
      <c r="G26" s="35" t="s">
        <v>59</v>
      </c>
      <c r="I26" s="6">
        <v>100</v>
      </c>
      <c r="J26" s="6">
        <v>100</v>
      </c>
      <c r="K26" s="6"/>
      <c r="L26" s="7">
        <v>29.422682895615399</v>
      </c>
      <c r="M26" s="1">
        <v>77.944443197733506</v>
      </c>
      <c r="N26" s="7"/>
      <c r="O26" s="1">
        <v>12.9731835847945</v>
      </c>
      <c r="P26" s="1">
        <v>13.548401831321801</v>
      </c>
      <c r="R26" s="10">
        <v>0.84976971141653401</v>
      </c>
      <c r="S26" s="10">
        <v>0.83356939362027105</v>
      </c>
      <c r="T26" s="10"/>
      <c r="U26" s="15">
        <v>1</v>
      </c>
      <c r="V26" s="15">
        <v>1</v>
      </c>
      <c r="W26" s="15">
        <v>1</v>
      </c>
      <c r="X26" s="15">
        <v>1</v>
      </c>
      <c r="Y26" s="15">
        <v>1</v>
      </c>
      <c r="Z26" s="15">
        <v>1</v>
      </c>
      <c r="AA26" s="15">
        <v>1</v>
      </c>
      <c r="AB26" s="15">
        <v>1</v>
      </c>
      <c r="AD26" s="1">
        <v>29.0322580645161</v>
      </c>
      <c r="AE26" s="1">
        <v>37.903225806451601</v>
      </c>
      <c r="AF26" s="1">
        <v>31.726907630522099</v>
      </c>
      <c r="AG26" s="1">
        <v>19.028340080971699</v>
      </c>
      <c r="AH26" s="1">
        <v>75.100401606425706</v>
      </c>
      <c r="AI26" s="1">
        <v>91.463414634146304</v>
      </c>
      <c r="AJ26" s="1">
        <v>74.193548387096797</v>
      </c>
      <c r="AK26" s="1">
        <v>71.020408163265301</v>
      </c>
      <c r="AM26" s="1">
        <v>15.381505269854101</v>
      </c>
      <c r="AN26" s="1">
        <v>12.1945944507109</v>
      </c>
      <c r="AO26" s="1">
        <v>12.347026881344799</v>
      </c>
      <c r="AP26" s="1">
        <v>11.9696077372683</v>
      </c>
      <c r="AQ26" s="1">
        <v>13.1799417737439</v>
      </c>
      <c r="AR26" s="1">
        <v>13.524970353111399</v>
      </c>
      <c r="AS26" s="1">
        <v>13.830429108188101</v>
      </c>
      <c r="AT26" s="1">
        <v>13.658266090243901</v>
      </c>
      <c r="AV26" s="10">
        <v>0.86974321245490804</v>
      </c>
      <c r="AW26" s="10">
        <v>0.83149047405527599</v>
      </c>
      <c r="AX26" s="10">
        <v>0.84475994481312799</v>
      </c>
      <c r="AY26" s="10">
        <v>0.85308521434282603</v>
      </c>
      <c r="AZ26" s="10">
        <v>0.74839323132186397</v>
      </c>
      <c r="BA26" s="10">
        <v>0.90200994393314304</v>
      </c>
      <c r="BB26" s="10">
        <v>0.80900158793171895</v>
      </c>
      <c r="BC26" s="10">
        <v>0.87487281129435701</v>
      </c>
    </row>
    <row r="27" spans="1:58" x14ac:dyDescent="0.4">
      <c r="A27" s="2" t="s">
        <v>25</v>
      </c>
      <c r="B27" s="6">
        <v>29</v>
      </c>
      <c r="C27" s="6">
        <v>1</v>
      </c>
      <c r="D27" s="20" t="s">
        <v>57</v>
      </c>
      <c r="E27" s="20" t="s">
        <v>58</v>
      </c>
      <c r="F27" s="15">
        <v>6</v>
      </c>
      <c r="G27" s="35" t="s">
        <v>59</v>
      </c>
      <c r="I27" s="6">
        <v>25</v>
      </c>
      <c r="J27" s="6">
        <v>25</v>
      </c>
      <c r="K27" s="6"/>
      <c r="L27" s="7">
        <v>0.1</v>
      </c>
      <c r="M27" s="1">
        <v>0.50813008130081305</v>
      </c>
      <c r="N27" s="7"/>
      <c r="O27" s="1">
        <v>12.6128420455632</v>
      </c>
      <c r="P27" s="1">
        <v>12.1967868510892</v>
      </c>
      <c r="R27" s="10">
        <v>0.89290287041053795</v>
      </c>
      <c r="S27" s="10">
        <v>0.78230712341805397</v>
      </c>
      <c r="T27" s="10"/>
      <c r="U27" s="15">
        <v>1</v>
      </c>
      <c r="V27" s="15">
        <v>0</v>
      </c>
      <c r="W27" s="15">
        <v>0</v>
      </c>
      <c r="X27" s="15">
        <v>0</v>
      </c>
      <c r="Y27" s="15">
        <v>0</v>
      </c>
      <c r="Z27" s="15">
        <v>1</v>
      </c>
      <c r="AA27" s="15">
        <v>0</v>
      </c>
      <c r="AB27" s="15">
        <v>0</v>
      </c>
      <c r="AD27" s="1">
        <v>0.4</v>
      </c>
      <c r="AE27" s="1">
        <v>0</v>
      </c>
      <c r="AF27" s="1">
        <v>0</v>
      </c>
      <c r="AG27" s="1">
        <v>0</v>
      </c>
      <c r="AH27" s="1">
        <v>0</v>
      </c>
      <c r="AI27" s="1">
        <v>2.03252032520325</v>
      </c>
      <c r="AJ27" s="1">
        <v>0</v>
      </c>
      <c r="AK27" s="1">
        <v>0</v>
      </c>
      <c r="AM27" s="1">
        <v>11.699049439615401</v>
      </c>
      <c r="AN27" s="1">
        <v>13.2480733889128</v>
      </c>
      <c r="AO27" s="1">
        <v>13.2216186085384</v>
      </c>
      <c r="AP27" s="1">
        <v>12.2826267451864</v>
      </c>
      <c r="AQ27" s="1">
        <v>12.544763856936999</v>
      </c>
      <c r="AR27" s="1">
        <v>11.0762933724106</v>
      </c>
      <c r="AS27" s="1">
        <v>12.468341392987799</v>
      </c>
      <c r="AT27" s="1">
        <v>12.6977487820216</v>
      </c>
      <c r="AV27" s="10">
        <v>0.81539212569819697</v>
      </c>
      <c r="AW27" s="10">
        <v>0.95884748949599397</v>
      </c>
      <c r="AX27" s="10">
        <v>0.86955405752266202</v>
      </c>
      <c r="AY27" s="10">
        <v>0.92781780892530097</v>
      </c>
      <c r="AZ27" s="10">
        <v>0.67779607986682999</v>
      </c>
      <c r="BA27" s="10">
        <v>0.77549001796564299</v>
      </c>
      <c r="BB27" s="10">
        <v>0.83007910372968696</v>
      </c>
      <c r="BC27" s="10">
        <v>0.84586329211005695</v>
      </c>
    </row>
    <row r="28" spans="1:58" x14ac:dyDescent="0.4">
      <c r="A28" s="2" t="s">
        <v>26</v>
      </c>
      <c r="B28" s="6">
        <v>26</v>
      </c>
      <c r="C28" s="6">
        <v>1</v>
      </c>
      <c r="D28" s="20" t="s">
        <v>60</v>
      </c>
      <c r="E28" s="20" t="s">
        <v>58</v>
      </c>
      <c r="F28" s="15">
        <v>6</v>
      </c>
      <c r="G28" s="35" t="s">
        <v>62</v>
      </c>
      <c r="I28" s="6">
        <v>75</v>
      </c>
      <c r="J28" s="6" t="s">
        <v>44</v>
      </c>
      <c r="K28" s="6"/>
      <c r="L28" s="7">
        <v>3.53436352676859</v>
      </c>
      <c r="M28" s="1" t="s">
        <v>44</v>
      </c>
      <c r="N28" s="7"/>
      <c r="O28" s="1">
        <v>19.121327421872401</v>
      </c>
      <c r="P28" s="1" t="s">
        <v>44</v>
      </c>
      <c r="R28" s="10">
        <v>0.88680843828649103</v>
      </c>
      <c r="S28" s="10" t="s">
        <v>44</v>
      </c>
      <c r="T28" s="10"/>
      <c r="U28" s="15">
        <v>1</v>
      </c>
      <c r="V28" s="15">
        <v>1</v>
      </c>
      <c r="W28" s="15">
        <v>1</v>
      </c>
      <c r="X28" s="15">
        <v>0</v>
      </c>
      <c r="Y28" s="15" t="s">
        <v>44</v>
      </c>
      <c r="Z28" s="15" t="s">
        <v>44</v>
      </c>
      <c r="AA28" s="15" t="s">
        <v>44</v>
      </c>
      <c r="AB28" s="15" t="s">
        <v>44</v>
      </c>
      <c r="AD28" s="1">
        <v>5.6</v>
      </c>
      <c r="AE28" s="1">
        <v>3.8961038961039001</v>
      </c>
      <c r="AF28" s="1">
        <v>4.6413502109704599</v>
      </c>
      <c r="AG28" s="1">
        <v>0</v>
      </c>
      <c r="AH28" s="1" t="s">
        <v>44</v>
      </c>
      <c r="AI28" s="1" t="s">
        <v>44</v>
      </c>
      <c r="AJ28" s="1" t="s">
        <v>44</v>
      </c>
      <c r="AK28" s="1" t="s">
        <v>44</v>
      </c>
      <c r="AM28" s="1">
        <v>17.416095914014701</v>
      </c>
      <c r="AN28" s="1">
        <v>18.931189093195901</v>
      </c>
      <c r="AO28" s="1">
        <v>19.559646544704599</v>
      </c>
      <c r="AP28" s="1">
        <v>20.578378135574599</v>
      </c>
      <c r="AQ28" s="1" t="s">
        <v>44</v>
      </c>
      <c r="AR28" s="1" t="s">
        <v>44</v>
      </c>
      <c r="AS28" s="1" t="s">
        <v>44</v>
      </c>
      <c r="AT28" s="1" t="s">
        <v>44</v>
      </c>
      <c r="AV28" s="10">
        <v>0.84129366812227102</v>
      </c>
      <c r="AW28" s="10">
        <v>0.88036654666627001</v>
      </c>
      <c r="AX28" s="10">
        <v>0.91049407484685596</v>
      </c>
      <c r="AY28" s="10">
        <v>0.91507946351056801</v>
      </c>
      <c r="AZ28" s="10" t="s">
        <v>44</v>
      </c>
      <c r="BA28" s="10" t="s">
        <v>44</v>
      </c>
      <c r="BB28" s="10" t="s">
        <v>44</v>
      </c>
      <c r="BC28" s="10" t="s">
        <v>44</v>
      </c>
    </row>
    <row r="29" spans="1:58" x14ac:dyDescent="0.4">
      <c r="A29" s="2" t="s">
        <v>27</v>
      </c>
      <c r="B29" s="6">
        <v>46</v>
      </c>
      <c r="C29" s="6">
        <v>2</v>
      </c>
      <c r="D29" s="20" t="s">
        <v>57</v>
      </c>
      <c r="E29" s="20" t="s">
        <v>61</v>
      </c>
      <c r="F29" s="15">
        <v>3</v>
      </c>
      <c r="G29" s="35" t="s">
        <v>59</v>
      </c>
      <c r="I29" s="6">
        <v>50</v>
      </c>
      <c r="J29" s="6">
        <v>100</v>
      </c>
      <c r="K29" s="6"/>
      <c r="L29" s="7">
        <v>1.7417823601469999</v>
      </c>
      <c r="M29" s="1">
        <v>30.499339995407698</v>
      </c>
      <c r="N29" s="7"/>
      <c r="O29" s="1">
        <v>18.201060993283601</v>
      </c>
      <c r="P29" s="1">
        <v>18.074010084457001</v>
      </c>
      <c r="R29" s="10">
        <v>0.898302309795184</v>
      </c>
      <c r="S29" s="10">
        <v>0.89010081289041298</v>
      </c>
      <c r="T29" s="10"/>
      <c r="U29" s="15">
        <v>1</v>
      </c>
      <c r="V29" s="15">
        <v>1</v>
      </c>
      <c r="W29" s="15">
        <v>0</v>
      </c>
      <c r="X29" s="15">
        <v>0</v>
      </c>
      <c r="Y29" s="15">
        <v>1</v>
      </c>
      <c r="Z29" s="15">
        <v>1</v>
      </c>
      <c r="AA29" s="15">
        <v>1</v>
      </c>
      <c r="AB29" s="15">
        <v>1</v>
      </c>
      <c r="AD29" s="1">
        <v>4.4354838709677402</v>
      </c>
      <c r="AE29" s="1">
        <v>2.5316455696202498</v>
      </c>
      <c r="AF29" s="1">
        <v>0</v>
      </c>
      <c r="AG29" s="1">
        <v>0</v>
      </c>
      <c r="AH29" s="1">
        <v>22.177419354838701</v>
      </c>
      <c r="AI29" s="1">
        <v>26.141078838174298</v>
      </c>
      <c r="AJ29" s="1">
        <v>36.178861788617901</v>
      </c>
      <c r="AK29" s="1">
        <v>37.5</v>
      </c>
      <c r="AM29" s="1">
        <v>16.884823085599699</v>
      </c>
      <c r="AN29" s="1">
        <v>18.124076156102401</v>
      </c>
      <c r="AO29" s="1">
        <v>18.369735852733399</v>
      </c>
      <c r="AP29" s="1">
        <v>19.425608878698799</v>
      </c>
      <c r="AQ29" s="1">
        <v>18.7269290007766</v>
      </c>
      <c r="AR29" s="1">
        <v>17.638609830492499</v>
      </c>
      <c r="AS29" s="1">
        <v>17.638609830492499</v>
      </c>
      <c r="AT29" s="1">
        <v>18.2918916760663</v>
      </c>
      <c r="AV29" s="10">
        <v>0.93432965397494705</v>
      </c>
      <c r="AW29" s="10">
        <v>0.89352815873243796</v>
      </c>
      <c r="AX29" s="10">
        <v>0.87201572150477302</v>
      </c>
      <c r="AY29" s="10">
        <v>0.89333570496857595</v>
      </c>
      <c r="AZ29" s="10">
        <v>0.90031743841004797</v>
      </c>
      <c r="BA29" s="10">
        <v>0.89118228492932505</v>
      </c>
      <c r="BB29" s="10">
        <v>0.883920843785298</v>
      </c>
      <c r="BC29" s="10">
        <v>0.88498268443698203</v>
      </c>
    </row>
    <row r="30" spans="1:58" x14ac:dyDescent="0.4">
      <c r="A30" s="2" t="s">
        <v>28</v>
      </c>
      <c r="B30" s="6">
        <v>25</v>
      </c>
      <c r="C30" s="6">
        <v>2</v>
      </c>
      <c r="D30" s="20" t="s">
        <v>57</v>
      </c>
      <c r="E30" s="20" t="s">
        <v>58</v>
      </c>
      <c r="F30" s="15">
        <v>2</v>
      </c>
      <c r="G30" s="35" t="s">
        <v>59</v>
      </c>
      <c r="I30" s="6">
        <v>100</v>
      </c>
      <c r="J30" s="6">
        <v>100</v>
      </c>
      <c r="K30" s="6"/>
      <c r="L30" s="7">
        <v>20.179875552334099</v>
      </c>
      <c r="M30" s="1">
        <v>36.327707150152101</v>
      </c>
      <c r="N30" s="7"/>
      <c r="O30" s="1">
        <v>23.344780579186299</v>
      </c>
      <c r="P30" s="1">
        <v>23.2430709932318</v>
      </c>
      <c r="R30" s="10">
        <v>0.92426043055448304</v>
      </c>
      <c r="S30" s="10">
        <v>0.87721721748827897</v>
      </c>
      <c r="T30" s="10"/>
      <c r="U30" s="15" t="s">
        <v>44</v>
      </c>
      <c r="V30" s="15">
        <v>1</v>
      </c>
      <c r="W30" s="15">
        <v>1</v>
      </c>
      <c r="X30" s="15">
        <v>1</v>
      </c>
      <c r="Y30" s="15">
        <v>1</v>
      </c>
      <c r="Z30" s="15">
        <v>1</v>
      </c>
      <c r="AA30" s="15">
        <v>1</v>
      </c>
      <c r="AB30" s="15">
        <v>1</v>
      </c>
      <c r="AD30" s="1" t="s">
        <v>44</v>
      </c>
      <c r="AE30" s="1">
        <v>14.4144144144144</v>
      </c>
      <c r="AF30" s="1">
        <v>11.6591928251121</v>
      </c>
      <c r="AG30" s="1">
        <v>34.4660194174757</v>
      </c>
      <c r="AH30" s="1">
        <v>34.4339622641509</v>
      </c>
      <c r="AI30" s="1">
        <v>39.473684210526301</v>
      </c>
      <c r="AJ30" s="1">
        <v>30.331753554502399</v>
      </c>
      <c r="AK30" s="1">
        <v>41.071428571428598</v>
      </c>
      <c r="AM30" s="1" t="s">
        <v>44</v>
      </c>
      <c r="AN30" s="1">
        <v>23.511729483919801</v>
      </c>
      <c r="AO30" s="1">
        <v>23.6639863664948</v>
      </c>
      <c r="AP30" s="1">
        <v>22.858625887144299</v>
      </c>
      <c r="AQ30" s="1">
        <v>23.5181464406567</v>
      </c>
      <c r="AR30" s="1">
        <v>23.241462364884299</v>
      </c>
      <c r="AS30" s="1">
        <v>22.971212802501899</v>
      </c>
      <c r="AT30" s="1">
        <v>23.241462364884299</v>
      </c>
      <c r="AV30" s="10" t="s">
        <v>44</v>
      </c>
      <c r="AW30" s="10">
        <v>0.934770742358079</v>
      </c>
      <c r="AX30" s="10">
        <v>0.89673023712475097</v>
      </c>
      <c r="AY30" s="10">
        <v>0.94128031218061903</v>
      </c>
      <c r="AZ30" s="10">
        <v>0.80512120894112704</v>
      </c>
      <c r="BA30" s="10">
        <v>0.91303256966332702</v>
      </c>
      <c r="BB30" s="10">
        <v>0.90811694067411197</v>
      </c>
      <c r="BC30" s="10">
        <v>0.88259815067454905</v>
      </c>
    </row>
    <row r="31" spans="1:58" x14ac:dyDescent="0.4">
      <c r="A31" s="2" t="s">
        <v>29</v>
      </c>
      <c r="B31" s="6" t="s">
        <v>44</v>
      </c>
      <c r="C31" s="6" t="s">
        <v>44</v>
      </c>
      <c r="D31" s="20" t="s">
        <v>44</v>
      </c>
      <c r="E31" s="20" t="s">
        <v>44</v>
      </c>
      <c r="F31" s="15" t="s">
        <v>44</v>
      </c>
      <c r="G31" s="35" t="s">
        <v>44</v>
      </c>
      <c r="I31" s="6" t="s">
        <v>44</v>
      </c>
      <c r="J31" s="6" t="s">
        <v>44</v>
      </c>
      <c r="K31" s="6"/>
      <c r="L31" s="7" t="s">
        <v>44</v>
      </c>
      <c r="M31" s="1" t="s">
        <v>44</v>
      </c>
      <c r="N31" s="7"/>
      <c r="O31" s="1" t="s">
        <v>44</v>
      </c>
      <c r="P31" s="1" t="s">
        <v>44</v>
      </c>
      <c r="R31" s="10" t="s">
        <v>44</v>
      </c>
      <c r="S31" s="10" t="s">
        <v>44</v>
      </c>
      <c r="T31" s="10"/>
      <c r="U31" s="15" t="s">
        <v>44</v>
      </c>
      <c r="V31" s="15" t="s">
        <v>44</v>
      </c>
      <c r="W31" s="15" t="s">
        <v>44</v>
      </c>
      <c r="X31" s="15" t="s">
        <v>44</v>
      </c>
      <c r="Y31" s="15" t="s">
        <v>44</v>
      </c>
      <c r="Z31" s="15" t="s">
        <v>44</v>
      </c>
      <c r="AA31" s="15" t="s">
        <v>44</v>
      </c>
      <c r="AB31" s="15" t="s">
        <v>44</v>
      </c>
      <c r="AD31" s="1" t="s">
        <v>44</v>
      </c>
      <c r="AE31" s="1" t="s">
        <v>44</v>
      </c>
      <c r="AF31" s="1" t="s">
        <v>44</v>
      </c>
      <c r="AG31" s="1" t="s">
        <v>44</v>
      </c>
      <c r="AH31" s="1" t="s">
        <v>44</v>
      </c>
      <c r="AI31" s="1" t="s">
        <v>44</v>
      </c>
      <c r="AJ31" s="1" t="s">
        <v>44</v>
      </c>
      <c r="AK31" s="1" t="s">
        <v>44</v>
      </c>
      <c r="AM31" s="1" t="s">
        <v>44</v>
      </c>
      <c r="AN31" s="1" t="s">
        <v>44</v>
      </c>
      <c r="AO31" s="1" t="s">
        <v>44</v>
      </c>
      <c r="AP31" s="1" t="s">
        <v>44</v>
      </c>
      <c r="AQ31" s="1" t="s">
        <v>44</v>
      </c>
      <c r="AR31" s="1" t="s">
        <v>44</v>
      </c>
      <c r="AS31" s="1" t="s">
        <v>44</v>
      </c>
      <c r="AT31" s="1" t="s">
        <v>44</v>
      </c>
      <c r="AV31" s="10" t="s">
        <v>44</v>
      </c>
      <c r="AW31" s="10" t="s">
        <v>44</v>
      </c>
      <c r="AX31" s="10" t="s">
        <v>44</v>
      </c>
      <c r="AY31" s="10" t="s">
        <v>44</v>
      </c>
      <c r="AZ31" s="10" t="s">
        <v>44</v>
      </c>
      <c r="BA31" s="10" t="s">
        <v>44</v>
      </c>
      <c r="BB31" s="10" t="s">
        <v>44</v>
      </c>
      <c r="BC31" s="10" t="s">
        <v>44</v>
      </c>
    </row>
    <row r="32" spans="1:58" x14ac:dyDescent="0.4">
      <c r="A32" s="2" t="s">
        <v>30</v>
      </c>
      <c r="B32" s="6">
        <v>28</v>
      </c>
      <c r="C32" s="6">
        <v>1</v>
      </c>
      <c r="D32" s="20" t="s">
        <v>60</v>
      </c>
      <c r="E32" s="20" t="s">
        <v>58</v>
      </c>
      <c r="F32" s="15">
        <v>2</v>
      </c>
      <c r="G32" s="35" t="s">
        <v>64</v>
      </c>
      <c r="I32" s="6">
        <v>50</v>
      </c>
      <c r="J32" s="6" t="s">
        <v>44</v>
      </c>
      <c r="K32" s="6"/>
      <c r="L32" s="7">
        <v>6.3188755020080301</v>
      </c>
      <c r="M32" s="1" t="s">
        <v>44</v>
      </c>
      <c r="N32" s="7"/>
      <c r="O32" s="1">
        <v>11.1073055298935</v>
      </c>
      <c r="P32" s="1" t="s">
        <v>44</v>
      </c>
      <c r="R32" s="10">
        <v>0.87155942311541301</v>
      </c>
      <c r="S32" s="10" t="s">
        <v>44</v>
      </c>
      <c r="T32" s="10"/>
      <c r="U32" s="15">
        <v>1</v>
      </c>
      <c r="V32" s="15">
        <v>0</v>
      </c>
      <c r="W32" s="15">
        <v>1</v>
      </c>
      <c r="X32" s="15">
        <v>0</v>
      </c>
      <c r="Y32" s="15" t="s">
        <v>44</v>
      </c>
      <c r="Z32" s="15" t="s">
        <v>44</v>
      </c>
      <c r="AA32" s="15" t="s">
        <v>44</v>
      </c>
      <c r="AB32" s="15" t="s">
        <v>44</v>
      </c>
      <c r="AD32" s="1">
        <v>6.4</v>
      </c>
      <c r="AE32" s="1">
        <v>0</v>
      </c>
      <c r="AF32" s="1">
        <v>18.8755020080321</v>
      </c>
      <c r="AG32" s="1">
        <v>0</v>
      </c>
      <c r="AH32" s="1" t="s">
        <v>44</v>
      </c>
      <c r="AI32" s="1" t="s">
        <v>44</v>
      </c>
      <c r="AJ32" s="1" t="s">
        <v>44</v>
      </c>
      <c r="AK32" s="1" t="s">
        <v>44</v>
      </c>
      <c r="AM32" s="1">
        <v>10.3800692175733</v>
      </c>
      <c r="AN32" s="1">
        <v>10.5501350248358</v>
      </c>
      <c r="AO32" s="1">
        <v>11.469136333619399</v>
      </c>
      <c r="AP32" s="1">
        <v>12.029881543545301</v>
      </c>
      <c r="AQ32" s="1" t="s">
        <v>44</v>
      </c>
      <c r="AR32" s="1" t="s">
        <v>44</v>
      </c>
      <c r="AS32" s="1" t="s">
        <v>44</v>
      </c>
      <c r="AT32" s="1" t="s">
        <v>44</v>
      </c>
      <c r="AV32" s="10">
        <v>0.81212823326965</v>
      </c>
      <c r="AW32" s="10">
        <v>0.897201270345375</v>
      </c>
      <c r="AX32" s="10">
        <v>0.88408480166122105</v>
      </c>
      <c r="AY32" s="10">
        <v>0.89282338718540499</v>
      </c>
      <c r="AZ32" s="10" t="s">
        <v>44</v>
      </c>
      <c r="BA32" s="10" t="s">
        <v>44</v>
      </c>
      <c r="BB32" s="10" t="s">
        <v>44</v>
      </c>
      <c r="BC32" s="10" t="s">
        <v>44</v>
      </c>
    </row>
    <row r="33" spans="1:55" x14ac:dyDescent="0.4">
      <c r="A33" s="2" t="s">
        <v>31</v>
      </c>
      <c r="B33" s="6">
        <v>27</v>
      </c>
      <c r="C33" s="6">
        <v>2</v>
      </c>
      <c r="D33" s="20" t="s">
        <v>60</v>
      </c>
      <c r="E33" s="20" t="s">
        <v>58</v>
      </c>
      <c r="F33" s="15">
        <v>2.5</v>
      </c>
      <c r="G33" s="35" t="s">
        <v>62</v>
      </c>
      <c r="I33" s="6">
        <v>100</v>
      </c>
      <c r="J33" s="6">
        <v>100</v>
      </c>
      <c r="K33" s="6"/>
      <c r="L33" s="7">
        <v>19.152370514934301</v>
      </c>
      <c r="M33" s="1">
        <v>83.891614846482696</v>
      </c>
      <c r="N33" s="7"/>
      <c r="O33" s="1">
        <v>11.478442157155101</v>
      </c>
      <c r="P33" s="1">
        <v>11.699475451360099</v>
      </c>
      <c r="R33" s="10">
        <v>0.83980325641787901</v>
      </c>
      <c r="S33" s="10">
        <v>0.78802988906133098</v>
      </c>
      <c r="T33" s="10"/>
      <c r="U33" s="15">
        <v>1</v>
      </c>
      <c r="V33" s="15">
        <v>1</v>
      </c>
      <c r="W33" s="15">
        <v>1</v>
      </c>
      <c r="X33" s="15">
        <v>1</v>
      </c>
      <c r="Y33" s="15">
        <v>1</v>
      </c>
      <c r="Z33" s="15">
        <v>1</v>
      </c>
      <c r="AA33" s="15">
        <v>1</v>
      </c>
      <c r="AB33" s="15">
        <v>1</v>
      </c>
      <c r="AD33" s="1">
        <v>21.951219512195099</v>
      </c>
      <c r="AE33" s="1">
        <v>14.919354838709699</v>
      </c>
      <c r="AF33" s="1">
        <v>31.983805668016199</v>
      </c>
      <c r="AG33" s="1">
        <v>7.7551020408163298</v>
      </c>
      <c r="AH33" s="1">
        <v>90.361445783132496</v>
      </c>
      <c r="AI33" s="1">
        <v>87.903225806451601</v>
      </c>
      <c r="AJ33" s="1">
        <v>89.156626506024097</v>
      </c>
      <c r="AK33" s="1">
        <v>68.145161290322605</v>
      </c>
      <c r="AM33" s="1">
        <v>10.128129623842399</v>
      </c>
      <c r="AN33" s="1">
        <v>11.389765147919601</v>
      </c>
      <c r="AO33" s="1">
        <v>12.1462809142021</v>
      </c>
      <c r="AP33" s="1">
        <v>12.249592942656101</v>
      </c>
      <c r="AQ33" s="1">
        <v>11.569060001397499</v>
      </c>
      <c r="AR33" s="1">
        <v>11.278099650784499</v>
      </c>
      <c r="AS33" s="1">
        <v>11.668495407927001</v>
      </c>
      <c r="AT33" s="1">
        <v>12.2822467453312</v>
      </c>
      <c r="AV33" s="10">
        <v>0.80173040199946699</v>
      </c>
      <c r="AW33" s="10">
        <v>0.88492597455352595</v>
      </c>
      <c r="AX33" s="10">
        <v>0.82706176436565604</v>
      </c>
      <c r="AY33" s="10">
        <v>0.84549488475286605</v>
      </c>
      <c r="AZ33" s="10">
        <v>0.70871104736505897</v>
      </c>
      <c r="BA33" s="10">
        <v>0.817205916364241</v>
      </c>
      <c r="BB33" s="10">
        <v>0.79114072934280599</v>
      </c>
      <c r="BC33" s="10">
        <v>0.83506186317321696</v>
      </c>
    </row>
    <row r="34" spans="1:55" x14ac:dyDescent="0.4">
      <c r="A34" s="2" t="s">
        <v>32</v>
      </c>
      <c r="B34" s="6">
        <v>38</v>
      </c>
      <c r="C34" s="6">
        <v>1</v>
      </c>
      <c r="D34" s="20" t="s">
        <v>60</v>
      </c>
      <c r="E34" s="20" t="s">
        <v>58</v>
      </c>
      <c r="F34" s="15">
        <v>0.25</v>
      </c>
      <c r="G34" s="35" t="s">
        <v>59</v>
      </c>
      <c r="I34" s="6">
        <v>100</v>
      </c>
      <c r="J34" s="6">
        <v>100</v>
      </c>
      <c r="K34" s="6"/>
      <c r="L34" s="7">
        <v>14.169307229986799</v>
      </c>
      <c r="M34" s="1">
        <v>45.4794596623464</v>
      </c>
      <c r="N34" s="7"/>
      <c r="O34" s="1">
        <v>18.252098692052499</v>
      </c>
      <c r="P34" s="1">
        <v>17.692128375802699</v>
      </c>
      <c r="R34" s="10">
        <v>0.828731061955162</v>
      </c>
      <c r="S34" s="10">
        <v>0.71503349846619702</v>
      </c>
      <c r="T34" s="10"/>
      <c r="U34" s="15">
        <v>1</v>
      </c>
      <c r="V34" s="15">
        <v>1</v>
      </c>
      <c r="W34" s="15">
        <v>1</v>
      </c>
      <c r="X34" s="15">
        <v>1</v>
      </c>
      <c r="Y34" s="15">
        <v>1</v>
      </c>
      <c r="Z34" s="15">
        <v>1</v>
      </c>
      <c r="AA34" s="15">
        <v>1</v>
      </c>
      <c r="AB34" s="15">
        <v>1</v>
      </c>
      <c r="AD34" s="1">
        <v>8.5714285714285694</v>
      </c>
      <c r="AE34" s="1">
        <v>14.6666666666667</v>
      </c>
      <c r="AF34" s="1">
        <v>27.669902912621399</v>
      </c>
      <c r="AG34" s="1">
        <v>5.7692307692307701</v>
      </c>
      <c r="AH34" s="1">
        <v>49.090909090909101</v>
      </c>
      <c r="AI34" s="1">
        <v>49.1666666666667</v>
      </c>
      <c r="AJ34" s="1">
        <v>40.869565217391298</v>
      </c>
      <c r="AK34" s="1">
        <v>42.790697674418603</v>
      </c>
      <c r="AM34" s="1">
        <v>15.381505269854101</v>
      </c>
      <c r="AN34" s="1">
        <v>19.0805585286857</v>
      </c>
      <c r="AO34" s="1">
        <v>18.369735852733399</v>
      </c>
      <c r="AP34" s="1">
        <v>20.176595116936699</v>
      </c>
      <c r="AQ34" s="1">
        <v>17.792660149993399</v>
      </c>
      <c r="AR34" s="1">
        <v>18.648065183835399</v>
      </c>
      <c r="AS34" s="1">
        <v>17.233728417532799</v>
      </c>
      <c r="AT34" s="1">
        <v>17.094059751849102</v>
      </c>
      <c r="AV34" s="10">
        <v>0.89778540237055504</v>
      </c>
      <c r="AW34" s="10">
        <v>0.76858366664303301</v>
      </c>
      <c r="AX34" s="10">
        <v>0.86742220514790602</v>
      </c>
      <c r="AY34" s="10">
        <v>0.78113297365915602</v>
      </c>
      <c r="AZ34" s="10">
        <v>0.52917470084500695</v>
      </c>
      <c r="BA34" s="10">
        <v>0.72032147849044903</v>
      </c>
      <c r="BB34" s="10">
        <v>0.77903626880155297</v>
      </c>
      <c r="BC34" s="10">
        <v>0.83160154572778</v>
      </c>
    </row>
    <row r="35" spans="1:55" x14ac:dyDescent="0.4">
      <c r="A35" s="2" t="s">
        <v>33</v>
      </c>
      <c r="B35" s="6" t="s">
        <v>44</v>
      </c>
      <c r="C35" s="6" t="s">
        <v>44</v>
      </c>
      <c r="D35" s="20" t="s">
        <v>44</v>
      </c>
      <c r="E35" s="20" t="s">
        <v>44</v>
      </c>
      <c r="F35" s="15" t="s">
        <v>44</v>
      </c>
      <c r="G35" s="35" t="s">
        <v>44</v>
      </c>
      <c r="I35" s="6" t="s">
        <v>44</v>
      </c>
      <c r="J35" s="6" t="s">
        <v>44</v>
      </c>
      <c r="K35" s="6"/>
      <c r="L35" s="7" t="s">
        <v>44</v>
      </c>
      <c r="M35" s="1" t="s">
        <v>44</v>
      </c>
      <c r="N35" s="7"/>
      <c r="O35" s="1" t="s">
        <v>44</v>
      </c>
      <c r="P35" s="1" t="s">
        <v>44</v>
      </c>
      <c r="R35" s="10" t="s">
        <v>44</v>
      </c>
      <c r="S35" s="10" t="s">
        <v>44</v>
      </c>
      <c r="T35" s="10"/>
      <c r="U35" s="15" t="s">
        <v>44</v>
      </c>
      <c r="V35" s="15" t="s">
        <v>44</v>
      </c>
      <c r="W35" s="15" t="s">
        <v>44</v>
      </c>
      <c r="X35" s="15" t="s">
        <v>44</v>
      </c>
      <c r="Y35" s="15" t="s">
        <v>44</v>
      </c>
      <c r="Z35" s="15" t="s">
        <v>44</v>
      </c>
      <c r="AA35" s="15" t="s">
        <v>44</v>
      </c>
      <c r="AB35" s="15" t="s">
        <v>44</v>
      </c>
      <c r="AD35" s="1" t="s">
        <v>44</v>
      </c>
      <c r="AE35" s="1" t="s">
        <v>44</v>
      </c>
      <c r="AF35" s="1" t="s">
        <v>44</v>
      </c>
      <c r="AG35" s="1" t="s">
        <v>44</v>
      </c>
      <c r="AH35" s="1" t="s">
        <v>44</v>
      </c>
      <c r="AI35" s="1" t="s">
        <v>44</v>
      </c>
      <c r="AJ35" s="1" t="s">
        <v>44</v>
      </c>
      <c r="AK35" s="1" t="s">
        <v>44</v>
      </c>
      <c r="AM35" s="1" t="s">
        <v>44</v>
      </c>
      <c r="AN35" s="1" t="s">
        <v>44</v>
      </c>
      <c r="AO35" s="1" t="s">
        <v>44</v>
      </c>
      <c r="AP35" s="1" t="s">
        <v>44</v>
      </c>
      <c r="AQ35" s="1" t="s">
        <v>44</v>
      </c>
      <c r="AR35" s="1" t="s">
        <v>44</v>
      </c>
      <c r="AS35" s="1" t="s">
        <v>44</v>
      </c>
      <c r="AT35" s="1" t="s">
        <v>44</v>
      </c>
      <c r="AV35" s="10" t="s">
        <v>44</v>
      </c>
      <c r="AW35" s="10" t="s">
        <v>44</v>
      </c>
      <c r="AX35" s="10" t="s">
        <v>44</v>
      </c>
      <c r="AY35" s="10" t="s">
        <v>44</v>
      </c>
      <c r="AZ35" s="10" t="s">
        <v>44</v>
      </c>
      <c r="BA35" s="10" t="s">
        <v>44</v>
      </c>
      <c r="BB35" s="10" t="s">
        <v>44</v>
      </c>
      <c r="BC35" s="10" t="s">
        <v>44</v>
      </c>
    </row>
    <row r="36" spans="1:55" x14ac:dyDescent="0.4">
      <c r="A36" s="2" t="s">
        <v>34</v>
      </c>
      <c r="B36" s="6">
        <v>29</v>
      </c>
      <c r="C36" s="6">
        <v>2</v>
      </c>
      <c r="D36" s="20" t="s">
        <v>60</v>
      </c>
      <c r="E36" s="20" t="s">
        <v>58</v>
      </c>
      <c r="F36" s="15">
        <v>5</v>
      </c>
      <c r="G36" s="35" t="s">
        <v>59</v>
      </c>
      <c r="I36" s="6">
        <v>100</v>
      </c>
      <c r="J36" s="6">
        <v>100</v>
      </c>
      <c r="K36" s="6"/>
      <c r="L36" s="7">
        <v>19.736152243087101</v>
      </c>
      <c r="M36" s="1">
        <v>43.270289595104998</v>
      </c>
      <c r="N36" s="7"/>
      <c r="O36" s="1">
        <v>21.872322804100499</v>
      </c>
      <c r="P36" s="1">
        <v>19.555469638944999</v>
      </c>
      <c r="R36" s="10">
        <v>0.76332988318094896</v>
      </c>
      <c r="S36" s="10">
        <v>0.79124313717797701</v>
      </c>
      <c r="T36" s="10"/>
      <c r="U36" s="15">
        <v>1</v>
      </c>
      <c r="V36" s="15">
        <v>1</v>
      </c>
      <c r="W36" s="15">
        <v>1</v>
      </c>
      <c r="X36" s="15">
        <v>1</v>
      </c>
      <c r="Y36" s="15">
        <v>1</v>
      </c>
      <c r="Z36" s="15">
        <v>1</v>
      </c>
      <c r="AA36" s="15">
        <v>1</v>
      </c>
      <c r="AB36" s="15">
        <v>1</v>
      </c>
      <c r="AD36" s="1">
        <v>11.2449799196787</v>
      </c>
      <c r="AE36" s="1">
        <v>32.203389830508499</v>
      </c>
      <c r="AF36" s="1">
        <v>19.409282700421901</v>
      </c>
      <c r="AG36" s="1">
        <v>16.086956521739101</v>
      </c>
      <c r="AH36" s="1">
        <v>50.403225806451601</v>
      </c>
      <c r="AI36" s="1">
        <v>29.718875502008</v>
      </c>
      <c r="AJ36" s="1">
        <v>53.846153846153797</v>
      </c>
      <c r="AK36" s="1">
        <v>39.112903225806399</v>
      </c>
      <c r="AM36" s="1">
        <v>18.922001177868101</v>
      </c>
      <c r="AN36" s="1">
        <v>22.7064014134417</v>
      </c>
      <c r="AO36" s="1">
        <v>23.6639863664948</v>
      </c>
      <c r="AP36" s="1">
        <v>22.196902258597301</v>
      </c>
      <c r="AQ36" s="1">
        <v>19.829169444269699</v>
      </c>
      <c r="AR36" s="1">
        <v>20.1834679230593</v>
      </c>
      <c r="AS36" s="1">
        <v>18.185868109109201</v>
      </c>
      <c r="AT36" s="1">
        <v>20.023373079341798</v>
      </c>
      <c r="AV36" s="10">
        <v>0.75633151611344995</v>
      </c>
      <c r="AW36" s="10">
        <v>0.846933728981207</v>
      </c>
      <c r="AX36" s="10">
        <v>0.69347138337647396</v>
      </c>
      <c r="AY36" s="10">
        <v>0.75658290425266606</v>
      </c>
      <c r="AZ36" s="10">
        <v>0.62068777292576405</v>
      </c>
      <c r="BA36" s="10">
        <v>0.8163609387645</v>
      </c>
      <c r="BB36" s="10">
        <v>0.88589883551673998</v>
      </c>
      <c r="BC36" s="10">
        <v>0.842025001504906</v>
      </c>
    </row>
    <row r="37" spans="1:55" x14ac:dyDescent="0.4">
      <c r="A37" s="2" t="s">
        <v>35</v>
      </c>
      <c r="B37" s="6">
        <v>22</v>
      </c>
      <c r="C37" s="6">
        <v>1</v>
      </c>
      <c r="D37" s="20" t="s">
        <v>57</v>
      </c>
      <c r="E37" s="20" t="s">
        <v>58</v>
      </c>
      <c r="F37" s="15">
        <v>6</v>
      </c>
      <c r="G37" s="35" t="s">
        <v>59</v>
      </c>
      <c r="I37" s="6">
        <v>100</v>
      </c>
      <c r="J37" s="6">
        <v>100</v>
      </c>
      <c r="K37" s="6"/>
      <c r="L37" s="7">
        <v>13.3166546950503</v>
      </c>
      <c r="M37" s="1">
        <v>68.052897898374297</v>
      </c>
      <c r="N37" s="7"/>
      <c r="O37" s="1">
        <v>13.739193521287399</v>
      </c>
      <c r="P37" s="1">
        <v>13.8034026428857</v>
      </c>
      <c r="R37" s="10">
        <v>0.92273859942234904</v>
      </c>
      <c r="S37" s="10">
        <v>0.86004216355468199</v>
      </c>
      <c r="T37" s="10"/>
      <c r="U37" s="15">
        <v>1</v>
      </c>
      <c r="V37" s="15">
        <v>1</v>
      </c>
      <c r="W37" s="15">
        <v>1</v>
      </c>
      <c r="X37" s="15">
        <v>1</v>
      </c>
      <c r="Y37" s="15">
        <v>1</v>
      </c>
      <c r="Z37" s="15">
        <v>1</v>
      </c>
      <c r="AA37" s="15">
        <v>1</v>
      </c>
      <c r="AB37" s="15">
        <v>1</v>
      </c>
      <c r="AD37" s="1">
        <v>11.290322580645199</v>
      </c>
      <c r="AE37" s="1">
        <v>23.790322580645199</v>
      </c>
      <c r="AF37" s="1">
        <v>10.1214574898785</v>
      </c>
      <c r="AG37" s="1">
        <v>8.0645161290322598</v>
      </c>
      <c r="AH37" s="1">
        <v>68.951612903225794</v>
      </c>
      <c r="AI37" s="1">
        <v>59.183673469387799</v>
      </c>
      <c r="AJ37" s="1">
        <v>75</v>
      </c>
      <c r="AK37" s="1">
        <v>69.076305220883498</v>
      </c>
      <c r="AM37" s="1">
        <v>14.5972783481552</v>
      </c>
      <c r="AN37" s="1">
        <v>13.9476361345287</v>
      </c>
      <c r="AO37" s="1">
        <v>13.828902271158899</v>
      </c>
      <c r="AP37" s="1">
        <v>12.582957331306799</v>
      </c>
      <c r="AQ37" s="1">
        <v>14.6650056355743</v>
      </c>
      <c r="AR37" s="1">
        <v>14.0296064123936</v>
      </c>
      <c r="AS37" s="1">
        <v>13.828902271158899</v>
      </c>
      <c r="AT37" s="1">
        <v>12.6900962524163</v>
      </c>
      <c r="AV37" s="10">
        <v>0.90833456675677204</v>
      </c>
      <c r="AW37" s="10">
        <v>0.941619879392805</v>
      </c>
      <c r="AX37" s="10">
        <v>0.90414395269333803</v>
      </c>
      <c r="AY37" s="10">
        <v>0.93685599884648196</v>
      </c>
      <c r="AZ37" s="10">
        <v>0.94164920497966198</v>
      </c>
      <c r="BA37" s="10">
        <v>0.82469461419763601</v>
      </c>
      <c r="BB37" s="10">
        <v>0.83658556366585601</v>
      </c>
      <c r="BC37" s="10">
        <v>0.83723927137557297</v>
      </c>
    </row>
    <row r="38" spans="1:55" x14ac:dyDescent="0.4">
      <c r="A38" s="2" t="s">
        <v>36</v>
      </c>
      <c r="B38" s="6">
        <v>57</v>
      </c>
      <c r="C38" s="6">
        <v>2</v>
      </c>
      <c r="D38" s="20" t="s">
        <v>60</v>
      </c>
      <c r="E38" s="20" t="s">
        <v>63</v>
      </c>
      <c r="F38" s="15">
        <v>15</v>
      </c>
      <c r="G38" s="35" t="s">
        <v>59</v>
      </c>
      <c r="I38" s="6">
        <v>100</v>
      </c>
      <c r="J38" s="6">
        <v>100</v>
      </c>
      <c r="K38" s="6"/>
      <c r="L38" s="7">
        <v>32.073293888966901</v>
      </c>
      <c r="M38" s="1">
        <v>32.2999796171597</v>
      </c>
      <c r="N38" s="7"/>
      <c r="O38" s="1">
        <v>19.627214025460301</v>
      </c>
      <c r="P38" s="1">
        <v>19.4059109028954</v>
      </c>
      <c r="R38" s="10">
        <v>0.90092514775273302</v>
      </c>
      <c r="S38" s="10">
        <v>0.87479289089872303</v>
      </c>
      <c r="T38" s="10"/>
      <c r="U38" s="15">
        <v>1</v>
      </c>
      <c r="V38" s="15">
        <v>1</v>
      </c>
      <c r="W38" s="15">
        <v>1</v>
      </c>
      <c r="X38" s="15">
        <v>1</v>
      </c>
      <c r="Y38" s="15">
        <v>1</v>
      </c>
      <c r="Z38" s="15">
        <v>1</v>
      </c>
      <c r="AA38" s="15">
        <v>1</v>
      </c>
      <c r="AB38" s="15">
        <v>1</v>
      </c>
      <c r="AD38" s="1">
        <v>43.6893203883495</v>
      </c>
      <c r="AE38" s="1">
        <v>30.737704918032801</v>
      </c>
      <c r="AF38" s="1">
        <v>34.5528455284553</v>
      </c>
      <c r="AG38" s="1">
        <v>19.313304721030001</v>
      </c>
      <c r="AH38" s="1">
        <v>39.754098360655703</v>
      </c>
      <c r="AI38" s="1">
        <v>36.099585062240699</v>
      </c>
      <c r="AJ38" s="1">
        <v>28.448275862069</v>
      </c>
      <c r="AK38" s="1">
        <v>24.8979591836735</v>
      </c>
      <c r="AM38" s="1">
        <v>19.954790919345101</v>
      </c>
      <c r="AN38" s="1">
        <v>19.710431902687301</v>
      </c>
      <c r="AO38" s="1">
        <v>19.2493691681215</v>
      </c>
      <c r="AP38" s="1">
        <v>19.5942641116876</v>
      </c>
      <c r="AQ38" s="1">
        <v>19.829169444269699</v>
      </c>
      <c r="AR38" s="1">
        <v>19.477172353543001</v>
      </c>
      <c r="AS38" s="1">
        <v>19.1374542310975</v>
      </c>
      <c r="AT38" s="1">
        <v>19.179847582671499</v>
      </c>
      <c r="AV38" s="10">
        <v>0.92056769359206703</v>
      </c>
      <c r="AW38" s="10">
        <v>0.89203836556456695</v>
      </c>
      <c r="AX38" s="10">
        <v>0.86403133482827799</v>
      </c>
      <c r="AY38" s="10">
        <v>0.92706319702602202</v>
      </c>
      <c r="AZ38" s="10">
        <v>0.86027485229899803</v>
      </c>
      <c r="BA38" s="10">
        <v>0.89692613247750796</v>
      </c>
      <c r="BB38" s="10">
        <v>0.90678675400291098</v>
      </c>
      <c r="BC38" s="10">
        <v>0.83518382481547604</v>
      </c>
    </row>
    <row r="39" spans="1:55" x14ac:dyDescent="0.4">
      <c r="A39" s="2" t="s">
        <v>37</v>
      </c>
      <c r="B39" s="6">
        <v>25</v>
      </c>
      <c r="C39" s="6">
        <v>1</v>
      </c>
      <c r="D39" s="20" t="s">
        <v>60</v>
      </c>
      <c r="E39" s="20" t="s">
        <v>58</v>
      </c>
      <c r="F39" s="15">
        <v>3</v>
      </c>
      <c r="G39" s="35" t="s">
        <v>59</v>
      </c>
      <c r="I39" s="6">
        <v>100</v>
      </c>
      <c r="J39" s="6">
        <v>100</v>
      </c>
      <c r="K39" s="6"/>
      <c r="L39" s="7">
        <v>50.4960231168577</v>
      </c>
      <c r="M39" s="1">
        <v>47.654577026493698</v>
      </c>
      <c r="N39" s="7"/>
      <c r="O39" s="1">
        <v>16.641330723930299</v>
      </c>
      <c r="P39" s="1">
        <v>17.454917887499199</v>
      </c>
      <c r="R39" s="10">
        <v>0.88851747744536302</v>
      </c>
      <c r="S39" s="10">
        <v>0.898776859494262</v>
      </c>
      <c r="T39" s="10"/>
      <c r="U39" s="15">
        <v>1</v>
      </c>
      <c r="V39" s="15">
        <v>1</v>
      </c>
      <c r="W39" s="15">
        <v>1</v>
      </c>
      <c r="X39" s="15">
        <v>1</v>
      </c>
      <c r="Y39" s="15">
        <v>1</v>
      </c>
      <c r="Z39" s="15">
        <v>1</v>
      </c>
      <c r="AA39" s="15">
        <v>1</v>
      </c>
      <c r="AB39" s="15">
        <v>1</v>
      </c>
      <c r="AD39" s="1">
        <v>58.4</v>
      </c>
      <c r="AE39" s="1">
        <v>53.413654618473899</v>
      </c>
      <c r="AF39" s="1">
        <v>50.8130081300813</v>
      </c>
      <c r="AG39" s="1">
        <v>39.357429718875501</v>
      </c>
      <c r="AH39" s="1">
        <v>61.044176706827301</v>
      </c>
      <c r="AI39" s="1">
        <v>43.209876543209901</v>
      </c>
      <c r="AJ39" s="1">
        <v>36.991869918699201</v>
      </c>
      <c r="AK39" s="1">
        <v>49.3723849372385</v>
      </c>
      <c r="AM39" s="1">
        <v>16.3266471158278</v>
      </c>
      <c r="AN39" s="1">
        <v>16.1928221394685</v>
      </c>
      <c r="AO39" s="1">
        <v>17.069104920094599</v>
      </c>
      <c r="AP39" s="1">
        <v>16.9767487203302</v>
      </c>
      <c r="AQ39" s="1">
        <v>16.268990626965198</v>
      </c>
      <c r="AR39" s="1">
        <v>17.959311827410598</v>
      </c>
      <c r="AS39" s="1">
        <v>17.3244322513093</v>
      </c>
      <c r="AT39" s="1">
        <v>18.2669368443118</v>
      </c>
      <c r="AV39" s="10">
        <v>0.84701421994675796</v>
      </c>
      <c r="AW39" s="10">
        <v>0.88380553528559502</v>
      </c>
      <c r="AX39" s="10">
        <v>0.90682062298603605</v>
      </c>
      <c r="AY39" s="10">
        <v>0.91642953156306295</v>
      </c>
      <c r="AZ39" s="10">
        <v>0.84080290426034199</v>
      </c>
      <c r="BA39" s="10">
        <v>0.90715391572267301</v>
      </c>
      <c r="BB39" s="10">
        <v>0.934770742358079</v>
      </c>
      <c r="BC39" s="10">
        <v>0.91237987563595202</v>
      </c>
    </row>
    <row r="40" spans="1:55" x14ac:dyDescent="0.4">
      <c r="A40" s="2" t="s">
        <v>38</v>
      </c>
      <c r="B40" s="6">
        <v>26</v>
      </c>
      <c r="C40" s="6">
        <v>1</v>
      </c>
      <c r="D40" s="20" t="s">
        <v>57</v>
      </c>
      <c r="E40" s="20" t="s">
        <v>58</v>
      </c>
      <c r="F40" s="15">
        <v>3</v>
      </c>
      <c r="G40" s="35" t="s">
        <v>59</v>
      </c>
      <c r="I40" s="6">
        <v>100</v>
      </c>
      <c r="J40" s="6">
        <v>100</v>
      </c>
      <c r="K40" s="6"/>
      <c r="L40" s="7">
        <v>29.400883933047702</v>
      </c>
      <c r="M40" s="1">
        <v>58.294838163728897</v>
      </c>
      <c r="N40" s="7"/>
      <c r="O40" s="1">
        <v>18.827124239228699</v>
      </c>
      <c r="P40" s="1">
        <v>17.865925818822401</v>
      </c>
      <c r="R40" s="10">
        <v>0.90107817789265698</v>
      </c>
      <c r="S40" s="10">
        <v>0.85636990410741198</v>
      </c>
      <c r="T40" s="10"/>
      <c r="U40" s="15">
        <v>1</v>
      </c>
      <c r="V40" s="15">
        <v>1</v>
      </c>
      <c r="W40" s="15">
        <v>1</v>
      </c>
      <c r="X40" s="15">
        <v>1</v>
      </c>
      <c r="Y40" s="15">
        <v>1</v>
      </c>
      <c r="Z40" s="15">
        <v>1</v>
      </c>
      <c r="AA40" s="15">
        <v>1</v>
      </c>
      <c r="AB40" s="15">
        <v>1</v>
      </c>
      <c r="AD40" s="1">
        <v>39.676113360323903</v>
      </c>
      <c r="AE40" s="1">
        <v>28.571428571428601</v>
      </c>
      <c r="AF40" s="1">
        <v>7.7922077922077904</v>
      </c>
      <c r="AG40" s="1">
        <v>41.563786008230501</v>
      </c>
      <c r="AH40" s="1">
        <v>68.825910931174107</v>
      </c>
      <c r="AI40" s="1">
        <v>48.178137651821899</v>
      </c>
      <c r="AJ40" s="1">
        <v>52.868852459016402</v>
      </c>
      <c r="AK40" s="1">
        <v>63.306451612903203</v>
      </c>
      <c r="AM40" s="1">
        <v>17.469584870661201</v>
      </c>
      <c r="AN40" s="1">
        <v>19.367885304070199</v>
      </c>
      <c r="AO40" s="1">
        <v>19.5360682878276</v>
      </c>
      <c r="AP40" s="1">
        <v>18.934958494356</v>
      </c>
      <c r="AQ40" s="1">
        <v>17.136906727125801</v>
      </c>
      <c r="AR40" s="1">
        <v>18.593132145103102</v>
      </c>
      <c r="AS40" s="1">
        <v>18.085945756861399</v>
      </c>
      <c r="AT40" s="1">
        <v>17.6477186461995</v>
      </c>
      <c r="AV40" s="10">
        <v>0.86560336575918795</v>
      </c>
      <c r="AW40" s="10">
        <v>0.94315597999090495</v>
      </c>
      <c r="AX40" s="10">
        <v>0.90512729214883403</v>
      </c>
      <c r="AY40" s="10">
        <v>0.89042607367170301</v>
      </c>
      <c r="AZ40" s="10">
        <v>0.81867787668974601</v>
      </c>
      <c r="BA40" s="10">
        <v>0.8706444547687</v>
      </c>
      <c r="BB40" s="10">
        <v>0.85335783979257596</v>
      </c>
      <c r="BC40" s="10">
        <v>0.88279944517862396</v>
      </c>
    </row>
    <row r="41" spans="1:55" x14ac:dyDescent="0.4">
      <c r="A41" s="23" t="s">
        <v>39</v>
      </c>
      <c r="B41" s="15">
        <v>23</v>
      </c>
      <c r="C41" s="15">
        <v>2</v>
      </c>
      <c r="D41" s="20" t="s">
        <v>57</v>
      </c>
      <c r="E41" s="20" t="s">
        <v>58</v>
      </c>
      <c r="F41" s="15">
        <v>13</v>
      </c>
      <c r="G41" s="35" t="s">
        <v>59</v>
      </c>
      <c r="H41" s="23"/>
      <c r="I41" s="15">
        <v>25</v>
      </c>
      <c r="J41" s="15" t="s">
        <v>44</v>
      </c>
      <c r="K41" s="15"/>
      <c r="L41" s="1">
        <v>0.59241706161137397</v>
      </c>
      <c r="M41" s="1" t="s">
        <v>44</v>
      </c>
      <c r="N41" s="1"/>
      <c r="O41" s="1">
        <v>26.3760959217569</v>
      </c>
      <c r="P41" s="1" t="s">
        <v>44</v>
      </c>
      <c r="R41" s="10">
        <v>0.77827534776325502</v>
      </c>
      <c r="S41" s="10" t="s">
        <v>44</v>
      </c>
      <c r="T41" s="10"/>
      <c r="U41" s="15">
        <v>0</v>
      </c>
      <c r="V41" s="15">
        <v>1</v>
      </c>
      <c r="W41" s="15">
        <v>0</v>
      </c>
      <c r="X41" s="15">
        <v>0</v>
      </c>
      <c r="Y41" s="15" t="s">
        <v>44</v>
      </c>
      <c r="Z41" s="15" t="s">
        <v>44</v>
      </c>
      <c r="AA41" s="15" t="s">
        <v>44</v>
      </c>
      <c r="AB41" s="15" t="s">
        <v>44</v>
      </c>
      <c r="AD41" s="1">
        <v>0</v>
      </c>
      <c r="AE41" s="1">
        <v>2.3696682464454999</v>
      </c>
      <c r="AF41" s="1">
        <v>0</v>
      </c>
      <c r="AG41" s="1">
        <v>0</v>
      </c>
      <c r="AH41" s="1" t="s">
        <v>44</v>
      </c>
      <c r="AI41" s="1" t="s">
        <v>44</v>
      </c>
      <c r="AJ41" s="1" t="s">
        <v>44</v>
      </c>
      <c r="AK41" s="1" t="s">
        <v>44</v>
      </c>
      <c r="AM41" s="1">
        <v>25.006636721710901</v>
      </c>
      <c r="AN41" s="1">
        <v>26.333137021990201</v>
      </c>
      <c r="AO41" s="1">
        <v>27.824285929790999</v>
      </c>
      <c r="AP41" s="1">
        <v>26.340324013535501</v>
      </c>
      <c r="AQ41" s="1" t="s">
        <v>44</v>
      </c>
      <c r="AR41" s="1" t="s">
        <v>44</v>
      </c>
      <c r="AS41" s="1" t="s">
        <v>44</v>
      </c>
      <c r="AT41" s="1" t="s">
        <v>44</v>
      </c>
      <c r="AV41" s="10">
        <v>0.79383590781733604</v>
      </c>
      <c r="AW41" s="10">
        <v>0.70815965330157504</v>
      </c>
      <c r="AX41" s="10">
        <v>0.81914338167180401</v>
      </c>
      <c r="AY41" s="10">
        <v>0.79196244826230699</v>
      </c>
      <c r="AZ41" s="10" t="s">
        <v>44</v>
      </c>
      <c r="BA41" s="10" t="s">
        <v>44</v>
      </c>
      <c r="BB41" s="10" t="s">
        <v>44</v>
      </c>
      <c r="BC41" s="10" t="s">
        <v>44</v>
      </c>
    </row>
    <row r="42" spans="1:55" x14ac:dyDescent="0.4">
      <c r="A42" s="23" t="s">
        <v>40</v>
      </c>
      <c r="B42" s="15">
        <v>28</v>
      </c>
      <c r="C42" s="15">
        <v>2</v>
      </c>
      <c r="D42" s="20" t="s">
        <v>60</v>
      </c>
      <c r="E42" s="20" t="s">
        <v>58</v>
      </c>
      <c r="F42" s="15">
        <v>2</v>
      </c>
      <c r="G42" s="35" t="s">
        <v>59</v>
      </c>
      <c r="H42" s="23"/>
      <c r="I42" s="15">
        <v>100</v>
      </c>
      <c r="J42" s="15">
        <v>100</v>
      </c>
      <c r="K42" s="15"/>
      <c r="L42" s="1">
        <v>51.665937945329702</v>
      </c>
      <c r="M42" s="1">
        <v>46.688992199076502</v>
      </c>
      <c r="N42" s="1"/>
      <c r="O42" s="1">
        <v>17.899047498885199</v>
      </c>
      <c r="P42" s="1">
        <v>18.0876089062128</v>
      </c>
      <c r="R42" s="10">
        <v>0.77672322558083595</v>
      </c>
      <c r="S42" s="10">
        <v>0.87274817399690396</v>
      </c>
      <c r="T42" s="10"/>
      <c r="U42" s="15">
        <v>1</v>
      </c>
      <c r="V42" s="15">
        <v>1</v>
      </c>
      <c r="W42" s="15">
        <v>1</v>
      </c>
      <c r="X42" s="15">
        <v>1</v>
      </c>
      <c r="Y42" s="15">
        <v>1</v>
      </c>
      <c r="Z42" s="15">
        <v>1</v>
      </c>
      <c r="AA42" s="15">
        <v>1</v>
      </c>
      <c r="AB42" s="15">
        <v>1</v>
      </c>
      <c r="AD42" s="1">
        <v>46.370967741935502</v>
      </c>
      <c r="AE42" s="1">
        <v>47.389558232931698</v>
      </c>
      <c r="AF42" s="1">
        <v>53.629032258064498</v>
      </c>
      <c r="AG42" s="1">
        <v>59.274193548387103</v>
      </c>
      <c r="AH42" s="1">
        <v>59.227467811158803</v>
      </c>
      <c r="AI42" s="1">
        <v>52.845528455284601</v>
      </c>
      <c r="AJ42" s="1">
        <v>45.3441295546559</v>
      </c>
      <c r="AK42" s="1">
        <v>29.3388429752066</v>
      </c>
      <c r="AM42" s="1">
        <v>17.6477186461995</v>
      </c>
      <c r="AN42" s="1">
        <v>17.987115452179101</v>
      </c>
      <c r="AO42" s="1">
        <v>18.124076156102401</v>
      </c>
      <c r="AP42" s="1">
        <v>17.837279741060001</v>
      </c>
      <c r="AQ42" s="1">
        <v>19.367885304070199</v>
      </c>
      <c r="AR42" s="1">
        <v>18.917483492809001</v>
      </c>
      <c r="AS42" s="1">
        <v>17.602364319512201</v>
      </c>
      <c r="AT42" s="1">
        <v>16.462702508459699</v>
      </c>
      <c r="AV42" s="10">
        <v>0.69803236600096796</v>
      </c>
      <c r="AW42" s="10">
        <v>0.77998089519650704</v>
      </c>
      <c r="AX42" s="10">
        <v>0.82447104789428205</v>
      </c>
      <c r="AY42" s="10">
        <v>0.80440859323158598</v>
      </c>
      <c r="AZ42" s="10">
        <v>0.79433833560709399</v>
      </c>
      <c r="BA42" s="10">
        <v>0.88100436681222705</v>
      </c>
      <c r="BB42" s="10">
        <v>0.88841416062666001</v>
      </c>
      <c r="BC42" s="10">
        <v>0.92723583294163503</v>
      </c>
    </row>
    <row r="43" spans="1:55" x14ac:dyDescent="0.4">
      <c r="A43" s="23" t="s">
        <v>41</v>
      </c>
      <c r="B43" s="15">
        <v>26</v>
      </c>
      <c r="C43" s="15">
        <v>1</v>
      </c>
      <c r="D43" s="20" t="s">
        <v>60</v>
      </c>
      <c r="E43" s="20" t="s">
        <v>58</v>
      </c>
      <c r="F43" s="15">
        <v>5</v>
      </c>
      <c r="G43" s="35" t="s">
        <v>59</v>
      </c>
      <c r="H43" s="23"/>
      <c r="I43" s="15">
        <v>100</v>
      </c>
      <c r="J43" s="15">
        <v>100</v>
      </c>
      <c r="K43" s="15"/>
      <c r="L43" s="1">
        <v>44.296966473624202</v>
      </c>
      <c r="M43" s="1">
        <v>50.114705084144198</v>
      </c>
      <c r="N43" s="1"/>
      <c r="O43" s="1">
        <v>17.648867769440599</v>
      </c>
      <c r="P43" s="1">
        <v>17.887550335198501</v>
      </c>
      <c r="R43" s="10">
        <v>0.89291829930187805</v>
      </c>
      <c r="S43" s="10">
        <v>0.84169486175167696</v>
      </c>
      <c r="T43" s="10"/>
      <c r="U43" s="15">
        <v>1</v>
      </c>
      <c r="V43" s="15">
        <v>1</v>
      </c>
      <c r="W43" s="15">
        <v>1</v>
      </c>
      <c r="X43" s="15">
        <v>1</v>
      </c>
      <c r="Y43" s="15">
        <v>1</v>
      </c>
      <c r="Z43" s="15">
        <v>1</v>
      </c>
      <c r="AA43" s="15">
        <v>1</v>
      </c>
      <c r="AB43" s="15">
        <v>1</v>
      </c>
      <c r="AD43" s="1">
        <v>42.914979757085</v>
      </c>
      <c r="AE43" s="1">
        <v>34.854771784232398</v>
      </c>
      <c r="AF43" s="1">
        <v>52.479338842975203</v>
      </c>
      <c r="AG43" s="1">
        <v>46.938775510204103</v>
      </c>
      <c r="AH43" s="1">
        <v>46.987951807228903</v>
      </c>
      <c r="AI43" s="1">
        <v>53.9094650205761</v>
      </c>
      <c r="AJ43" s="1">
        <v>50</v>
      </c>
      <c r="AK43" s="1">
        <v>49.561403508771903</v>
      </c>
      <c r="AM43" s="1">
        <v>18.165121130753299</v>
      </c>
      <c r="AN43" s="1">
        <v>17.482515938187301</v>
      </c>
      <c r="AO43" s="1">
        <v>17.6477186461995</v>
      </c>
      <c r="AP43" s="1">
        <v>17.300115362622201</v>
      </c>
      <c r="AQ43" s="1">
        <v>17.8089422850523</v>
      </c>
      <c r="AR43" s="1">
        <v>17.951989657340899</v>
      </c>
      <c r="AS43" s="1">
        <v>17.837279741060001</v>
      </c>
      <c r="AT43" s="1">
        <v>17.951989657340899</v>
      </c>
      <c r="AV43" s="10">
        <v>0.85830062856960498</v>
      </c>
      <c r="AW43" s="10">
        <v>0.88232562189776798</v>
      </c>
      <c r="AX43" s="10">
        <v>0.91291343111878098</v>
      </c>
      <c r="AY43" s="10">
        <v>0.91813351562135903</v>
      </c>
      <c r="AZ43" s="10">
        <v>0.78778437190900097</v>
      </c>
      <c r="BA43" s="10">
        <v>0.84741727912512899</v>
      </c>
      <c r="BB43" s="10">
        <v>0.86856387980833805</v>
      </c>
      <c r="BC43" s="10">
        <v>0.86301391616424095</v>
      </c>
    </row>
    <row r="44" spans="1:55" x14ac:dyDescent="0.4">
      <c r="A44" s="24" t="s">
        <v>42</v>
      </c>
      <c r="B44" s="25">
        <v>67</v>
      </c>
      <c r="C44" s="25">
        <v>2</v>
      </c>
      <c r="D44" s="26" t="s">
        <v>65</v>
      </c>
      <c r="E44" s="26" t="s">
        <v>63</v>
      </c>
      <c r="F44" s="25">
        <v>2</v>
      </c>
      <c r="G44" s="37" t="s">
        <v>62</v>
      </c>
      <c r="H44" s="24"/>
      <c r="I44" s="25">
        <v>100</v>
      </c>
      <c r="J44" s="25">
        <v>100</v>
      </c>
      <c r="K44" s="15"/>
      <c r="L44" s="27">
        <v>28.526973354893801</v>
      </c>
      <c r="M44" s="1">
        <v>45.798472662483</v>
      </c>
      <c r="N44" s="1"/>
      <c r="O44" s="1">
        <v>19.5206814837397</v>
      </c>
      <c r="P44" s="1">
        <v>20.3437387534868</v>
      </c>
      <c r="R44" s="10">
        <v>0.89107353518976595</v>
      </c>
      <c r="S44" s="10">
        <v>0.85408459509998302</v>
      </c>
      <c r="T44" s="10"/>
      <c r="U44" s="15">
        <v>1</v>
      </c>
      <c r="V44" s="15">
        <v>1</v>
      </c>
      <c r="W44" s="15">
        <v>1</v>
      </c>
      <c r="X44" s="15">
        <v>1</v>
      </c>
      <c r="Y44" s="15">
        <v>1</v>
      </c>
      <c r="Z44" s="15">
        <v>1</v>
      </c>
      <c r="AA44" s="15">
        <v>1</v>
      </c>
      <c r="AB44" s="15">
        <v>1</v>
      </c>
      <c r="AD44" s="1">
        <v>1.16279069767442</v>
      </c>
      <c r="AE44" s="1">
        <v>19.7368421052632</v>
      </c>
      <c r="AF44" s="1">
        <v>63.8888888888889</v>
      </c>
      <c r="AG44" s="1">
        <v>29.319371727748699</v>
      </c>
      <c r="AH44" s="1">
        <v>44.298245614035103</v>
      </c>
      <c r="AI44" s="1">
        <v>47.236180904522598</v>
      </c>
      <c r="AJ44" s="1">
        <v>45.505617977528097</v>
      </c>
      <c r="AK44" s="1">
        <v>46.153846153846203</v>
      </c>
      <c r="AM44" s="1">
        <v>17.508734722067899</v>
      </c>
      <c r="AN44" s="1">
        <v>19.862678688559999</v>
      </c>
      <c r="AO44" s="1">
        <v>20.138549225901102</v>
      </c>
      <c r="AP44" s="1">
        <v>20.572763298429798</v>
      </c>
      <c r="AQ44" s="1">
        <v>19.5931079032665</v>
      </c>
      <c r="AR44" s="1">
        <v>19.829169444269699</v>
      </c>
      <c r="AS44" s="1">
        <v>20.578378135574599</v>
      </c>
      <c r="AT44" s="1">
        <v>21.3742995308362</v>
      </c>
      <c r="AV44" s="10">
        <v>0.86265010917030605</v>
      </c>
      <c r="AW44" s="10">
        <v>0.87367823213548101</v>
      </c>
      <c r="AX44" s="10">
        <v>0.94004731328151403</v>
      </c>
      <c r="AY44" s="10">
        <v>0.88791848617176194</v>
      </c>
      <c r="AZ44" s="10">
        <v>0.83153965347231995</v>
      </c>
      <c r="BA44" s="10">
        <v>0.86050174082379305</v>
      </c>
      <c r="BB44" s="10">
        <v>0.85441434418242102</v>
      </c>
      <c r="BC44" s="10">
        <v>0.86988264192139797</v>
      </c>
    </row>
    <row r="45" spans="1:55" x14ac:dyDescent="0.4">
      <c r="A45" s="2" t="s">
        <v>43</v>
      </c>
      <c r="B45" s="7">
        <f>AVERAGE(B4:B44)</f>
        <v>31.945945945945947</v>
      </c>
      <c r="C45" s="7"/>
      <c r="D45" s="21"/>
      <c r="E45" s="21"/>
      <c r="F45" s="28">
        <f>AVERAGE(F4:F44)</f>
        <v>4.75</v>
      </c>
      <c r="G45" s="36"/>
      <c r="H45" s="4"/>
      <c r="I45" s="28">
        <f>AVERAGE(I4:I44)</f>
        <v>87.837837837837839</v>
      </c>
      <c r="J45" s="28">
        <f>AVERAGE(J4:J44)</f>
        <v>94.852941176470594</v>
      </c>
      <c r="K45" s="28"/>
      <c r="L45" s="28">
        <f>AVERAGE(L4:L44)</f>
        <v>27.419157288317336</v>
      </c>
      <c r="M45" s="41">
        <f>AVERAGE(M4:M44)</f>
        <v>44.533953546815177</v>
      </c>
      <c r="N45" s="28"/>
      <c r="O45" s="41">
        <f>AVERAGE(O4:O44)</f>
        <v>18.099221278538504</v>
      </c>
      <c r="P45" s="41">
        <f>AVERAGE(P4:P44)</f>
        <v>18.109908078895344</v>
      </c>
      <c r="R45" s="11">
        <f>AVERAGE(R4:R44)</f>
        <v>0.86415374551157265</v>
      </c>
      <c r="S45" s="11">
        <f>AVERAGE(S4:S44)</f>
        <v>0.83729948657609066</v>
      </c>
      <c r="U45" s="41">
        <f>AVERAGE(U4:U44)</f>
        <v>0.91666666666666663</v>
      </c>
      <c r="V45" s="41">
        <f>AVERAGE(V4:V44)</f>
        <v>0.91891891891891897</v>
      </c>
      <c r="W45" s="41">
        <f>AVERAGE(W4:W44)</f>
        <v>0.86486486486486491</v>
      </c>
      <c r="X45" s="41">
        <f>AVERAGE(X4:X44)</f>
        <v>0.81081081081081086</v>
      </c>
      <c r="Y45" s="41">
        <f>AVERAGE(Y4:Y44)</f>
        <v>0.97058823529411764</v>
      </c>
      <c r="Z45" s="41">
        <f>AVERAGE(Z4:Z44)</f>
        <v>0.97058823529411764</v>
      </c>
      <c r="AA45" s="41">
        <f>AVERAGE(AA4:AA44)</f>
        <v>0.91176470588235292</v>
      </c>
      <c r="AB45" s="41">
        <f>AVERAGE(AB4:AB44)</f>
        <v>0.94117647058823528</v>
      </c>
      <c r="AD45" s="41">
        <f t="shared" ref="AD45:AK45" si="0">AVERAGE(AD4:AD44)</f>
        <v>24.163405939650758</v>
      </c>
      <c r="AE45" s="41">
        <f t="shared" si="0"/>
        <v>27.298033802222932</v>
      </c>
      <c r="AF45" s="41">
        <f t="shared" si="0"/>
        <v>30.780884908132599</v>
      </c>
      <c r="AG45" s="41">
        <f t="shared" si="0"/>
        <v>27.541967486703999</v>
      </c>
      <c r="AH45" s="41">
        <f t="shared" si="0"/>
        <v>48.923415138090398</v>
      </c>
      <c r="AI45" s="41">
        <f t="shared" si="0"/>
        <v>42.576205378528904</v>
      </c>
      <c r="AJ45" s="41">
        <f t="shared" si="0"/>
        <v>44.845079426190921</v>
      </c>
      <c r="AK45" s="41">
        <f t="shared" si="0"/>
        <v>41.791114244450512</v>
      </c>
      <c r="AL45" s="42"/>
      <c r="AM45" s="41">
        <f t="shared" ref="AM45" si="1">AVERAGE(AM4:AM44)</f>
        <v>17.137868562479941</v>
      </c>
      <c r="AN45" s="41">
        <f t="shared" ref="AN45" si="2">AVERAGE(AN4:AN44)</f>
        <v>18.1252907401568</v>
      </c>
      <c r="AO45" s="41">
        <f t="shared" ref="AO45" si="3">AVERAGE(AO4:AO44)</f>
        <v>18.53242489188505</v>
      </c>
      <c r="AP45" s="41">
        <f t="shared" ref="AP45" si="4">AVERAGE(AP4:AP44)</f>
        <v>18.43354654080234</v>
      </c>
      <c r="AQ45" s="41">
        <f t="shared" ref="AQ45" si="5">AVERAGE(AQ4:AQ44)</f>
        <v>17.910339969011904</v>
      </c>
      <c r="AR45" s="41">
        <f t="shared" ref="AR45" si="6">AVERAGE(AR4:AR44)</f>
        <v>18.224932702895863</v>
      </c>
      <c r="AS45" s="41">
        <f t="shared" ref="AS45" si="7">AVERAGE(AS4:AS44)</f>
        <v>18.079618881373129</v>
      </c>
      <c r="AT45" s="41">
        <f t="shared" ref="AT45" si="8">AVERAGE(AT4:AT44)</f>
        <v>18.224740762300492</v>
      </c>
      <c r="AV45" s="11">
        <f t="shared" ref="AV45:BC45" si="9">AVERAGE(AV4:AV44)</f>
        <v>0.82188956713482386</v>
      </c>
      <c r="AW45" s="11">
        <f t="shared" si="9"/>
        <v>0.87734316827500824</v>
      </c>
      <c r="AX45" s="11">
        <f t="shared" si="9"/>
        <v>0.87138544353807701</v>
      </c>
      <c r="AY45" s="11">
        <f t="shared" si="9"/>
        <v>0.88323002300595832</v>
      </c>
      <c r="AZ45" s="11">
        <f t="shared" si="9"/>
        <v>0.78097169256317289</v>
      </c>
      <c r="BA45" s="11">
        <f t="shared" si="9"/>
        <v>0.84985341385739943</v>
      </c>
      <c r="BB45" s="11">
        <f t="shared" si="9"/>
        <v>0.8551091348365657</v>
      </c>
      <c r="BC45" s="11">
        <f t="shared" si="9"/>
        <v>0.86326370504722494</v>
      </c>
    </row>
    <row r="46" spans="1:55" x14ac:dyDescent="0.4">
      <c r="A46" s="5" t="s">
        <v>46</v>
      </c>
      <c r="B46" s="9">
        <f>STDEV(B4:B44)</f>
        <v>10.961918794794263</v>
      </c>
      <c r="C46" s="9"/>
      <c r="D46" s="22"/>
      <c r="E46" s="22"/>
      <c r="F46" s="29">
        <f>STDEV(F4:F44)</f>
        <v>3.3623735003053357</v>
      </c>
      <c r="G46" s="38"/>
      <c r="H46" s="3"/>
      <c r="I46" s="29">
        <f>STDEV(I4:I44)</f>
        <v>24.023730760222069</v>
      </c>
      <c r="J46" s="29">
        <f>STDEV(J4:J44)</f>
        <v>16.024852578986586</v>
      </c>
      <c r="K46" s="28"/>
      <c r="L46" s="29">
        <f>STDEV(L4:L44)</f>
        <v>18.66709593838668</v>
      </c>
      <c r="M46" s="29">
        <f>STDEV(M4:M44)</f>
        <v>19.374813466973908</v>
      </c>
      <c r="N46" s="28"/>
      <c r="O46" s="29">
        <f t="shared" ref="O46:P46" si="10">STDEV(O4:O44)</f>
        <v>3.3205876045610201</v>
      </c>
      <c r="P46" s="29">
        <f t="shared" si="10"/>
        <v>3.0480862173089434</v>
      </c>
      <c r="R46" s="12">
        <f t="shared" ref="R46:S46" si="11">STDEV(R4:R44)</f>
        <v>4.4141095549700457E-2</v>
      </c>
      <c r="S46" s="12">
        <f t="shared" si="11"/>
        <v>5.2300280641889102E-2</v>
      </c>
      <c r="U46" s="29">
        <f t="shared" ref="U46:AB46" si="12">STDEV(U4:U44)</f>
        <v>0.28030595529069402</v>
      </c>
      <c r="V46" s="29">
        <f t="shared" si="12"/>
        <v>0.27672473069203013</v>
      </c>
      <c r="W46" s="29">
        <f t="shared" si="12"/>
        <v>0.34658349660669086</v>
      </c>
      <c r="X46" s="29">
        <f t="shared" si="12"/>
        <v>0.39706127695565796</v>
      </c>
      <c r="Y46" s="29">
        <f t="shared" si="12"/>
        <v>0.17149858514250871</v>
      </c>
      <c r="Z46" s="29">
        <f t="shared" si="12"/>
        <v>0.17149858514250871</v>
      </c>
      <c r="AA46" s="29">
        <f t="shared" si="12"/>
        <v>0.28790224128123654</v>
      </c>
      <c r="AB46" s="29">
        <f t="shared" si="12"/>
        <v>0.23883257361061289</v>
      </c>
      <c r="AD46" s="29">
        <f t="shared" ref="AD46:AK46" si="13">STDEV(AD4:AD44)</f>
        <v>21.642378604989688</v>
      </c>
      <c r="AE46" s="29">
        <f t="shared" si="13"/>
        <v>19.804283531881882</v>
      </c>
      <c r="AF46" s="29">
        <f t="shared" si="13"/>
        <v>22.497647137528709</v>
      </c>
      <c r="AG46" s="29">
        <f t="shared" si="13"/>
        <v>21.867671297102902</v>
      </c>
      <c r="AH46" s="29">
        <f t="shared" si="13"/>
        <v>21.503248694573401</v>
      </c>
      <c r="AI46" s="29">
        <f t="shared" si="13"/>
        <v>19.804930032873209</v>
      </c>
      <c r="AJ46" s="29">
        <f t="shared" si="13"/>
        <v>23.020074610755628</v>
      </c>
      <c r="AK46" s="29">
        <f t="shared" si="13"/>
        <v>21.149112194109218</v>
      </c>
      <c r="AL46" s="42"/>
      <c r="AM46" s="29">
        <f t="shared" ref="AM46:AT46" si="14">STDEV(AM4:AM44)</f>
        <v>3.1575841250133458</v>
      </c>
      <c r="AN46" s="29">
        <f t="shared" si="14"/>
        <v>3.3946559412999151</v>
      </c>
      <c r="AO46" s="29">
        <f t="shared" si="14"/>
        <v>3.5153514179938412</v>
      </c>
      <c r="AP46" s="29">
        <f t="shared" si="14"/>
        <v>3.4237704754826295</v>
      </c>
      <c r="AQ46" s="29">
        <f t="shared" si="14"/>
        <v>3.1331789981162279</v>
      </c>
      <c r="AR46" s="29">
        <f t="shared" si="14"/>
        <v>3.0641469062839981</v>
      </c>
      <c r="AS46" s="29">
        <f t="shared" si="14"/>
        <v>3.109573368421243</v>
      </c>
      <c r="AT46" s="29">
        <f t="shared" si="14"/>
        <v>3.1863928326949944</v>
      </c>
      <c r="AV46" s="12">
        <f t="shared" ref="AV46:BC46" si="15">STDEV(AV4:AV44)</f>
        <v>7.1692402776687036E-2</v>
      </c>
      <c r="AW46" s="12">
        <f t="shared" si="15"/>
        <v>5.3501722581131388E-2</v>
      </c>
      <c r="AX46" s="12">
        <f t="shared" si="15"/>
        <v>5.6542727182056628E-2</v>
      </c>
      <c r="AY46" s="12">
        <f t="shared" si="15"/>
        <v>5.0611928915594961E-2</v>
      </c>
      <c r="AZ46" s="12">
        <f t="shared" si="15"/>
        <v>0.10048931903914469</v>
      </c>
      <c r="BA46" s="12">
        <f t="shared" si="15"/>
        <v>6.6060384746503886E-2</v>
      </c>
      <c r="BB46" s="12">
        <f t="shared" si="15"/>
        <v>5.5162328170263959E-2</v>
      </c>
      <c r="BC46" s="12">
        <f t="shared" si="15"/>
        <v>3.3265203716559062E-2</v>
      </c>
    </row>
    <row r="47" spans="1:55" x14ac:dyDescent="0.4">
      <c r="U47" s="14"/>
      <c r="V47" s="14"/>
      <c r="W47" s="14"/>
      <c r="X47" s="14"/>
      <c r="Y47" s="14"/>
      <c r="Z47" s="14"/>
      <c r="AA47" s="14"/>
      <c r="AB47" s="14"/>
      <c r="AD47" s="14"/>
      <c r="AE47" s="14"/>
      <c r="AF47" s="14"/>
      <c r="AG47" s="14"/>
      <c r="AH47" s="14"/>
      <c r="AI47" s="14"/>
      <c r="AJ47" s="14"/>
      <c r="AK47" s="14"/>
      <c r="AM47" s="14"/>
      <c r="AN47" s="14"/>
      <c r="AO47" s="14"/>
      <c r="AP47" s="14"/>
      <c r="AQ47" s="14"/>
      <c r="AR47" s="14"/>
      <c r="AS47" s="14"/>
      <c r="AT47" s="14"/>
      <c r="AV47" s="14"/>
      <c r="AW47" s="14"/>
      <c r="AX47" s="14"/>
      <c r="AY47" s="14"/>
      <c r="AZ47" s="14"/>
      <c r="BA47" s="14"/>
      <c r="BB47" s="14"/>
      <c r="BC47" s="14"/>
    </row>
  </sheetData>
  <mergeCells count="9">
    <mergeCell ref="AV2:BC2"/>
    <mergeCell ref="AD2:AK2"/>
    <mergeCell ref="U2:AB2"/>
    <mergeCell ref="B2:G2"/>
    <mergeCell ref="AM2:AT2"/>
    <mergeCell ref="I2:J2"/>
    <mergeCell ref="L2:M2"/>
    <mergeCell ref="O2:P2"/>
    <mergeCell ref="R2:S2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86D46-682A-4136-A557-CF7E6907873B}">
  <dimension ref="A1:Y46"/>
  <sheetViews>
    <sheetView workbookViewId="0"/>
  </sheetViews>
  <sheetFormatPr defaultRowHeight="14.6" x14ac:dyDescent="0.4"/>
  <cols>
    <col min="1" max="1" width="5.3828125" style="2" bestFit="1" customWidth="1"/>
    <col min="2" max="3" width="8.765625" style="6" bestFit="1" customWidth="1"/>
  </cols>
  <sheetData>
    <row r="1" spans="1:25" x14ac:dyDescent="0.4">
      <c r="B1" s="8"/>
      <c r="C1" s="8"/>
    </row>
    <row r="2" spans="1:25" ht="43.85" customHeight="1" x14ac:dyDescent="0.4">
      <c r="A2" s="31"/>
      <c r="B2" s="32" t="s">
        <v>79</v>
      </c>
      <c r="C2" s="32"/>
      <c r="D2" s="32" t="s">
        <v>80</v>
      </c>
      <c r="E2" s="32"/>
      <c r="F2" s="32" t="s">
        <v>81</v>
      </c>
      <c r="G2" s="32"/>
      <c r="H2" s="32" t="s">
        <v>82</v>
      </c>
      <c r="I2" s="32"/>
      <c r="J2" s="32" t="s">
        <v>83</v>
      </c>
      <c r="K2" s="32"/>
      <c r="L2" s="32" t="s">
        <v>84</v>
      </c>
      <c r="M2" s="32"/>
      <c r="N2" s="32" t="s">
        <v>85</v>
      </c>
      <c r="O2" s="32"/>
      <c r="P2" s="32" t="s">
        <v>86</v>
      </c>
      <c r="Q2" s="32"/>
      <c r="R2" s="32" t="s">
        <v>87</v>
      </c>
      <c r="S2" s="32"/>
      <c r="T2" s="32" t="s">
        <v>88</v>
      </c>
      <c r="U2" s="32"/>
      <c r="V2" s="32" t="s">
        <v>89</v>
      </c>
      <c r="W2" s="32"/>
      <c r="X2" s="32" t="s">
        <v>90</v>
      </c>
      <c r="Y2" s="32"/>
    </row>
    <row r="3" spans="1:25" x14ac:dyDescent="0.4">
      <c r="A3" s="18" t="s">
        <v>70</v>
      </c>
      <c r="B3" s="17" t="s">
        <v>0</v>
      </c>
      <c r="C3" s="17" t="s">
        <v>1</v>
      </c>
      <c r="D3" s="17" t="s">
        <v>0</v>
      </c>
      <c r="E3" s="17" t="s">
        <v>1</v>
      </c>
      <c r="F3" s="17" t="s">
        <v>0</v>
      </c>
      <c r="G3" s="17" t="s">
        <v>1</v>
      </c>
      <c r="H3" s="17" t="s">
        <v>0</v>
      </c>
      <c r="I3" s="17" t="s">
        <v>1</v>
      </c>
      <c r="J3" s="17" t="s">
        <v>0</v>
      </c>
      <c r="K3" s="17" t="s">
        <v>1</v>
      </c>
      <c r="L3" s="17" t="s">
        <v>0</v>
      </c>
      <c r="M3" s="17" t="s">
        <v>1</v>
      </c>
      <c r="N3" s="17" t="s">
        <v>0</v>
      </c>
      <c r="O3" s="17" t="s">
        <v>1</v>
      </c>
      <c r="P3" s="17" t="s">
        <v>0</v>
      </c>
      <c r="Q3" s="17" t="s">
        <v>1</v>
      </c>
      <c r="R3" s="17" t="s">
        <v>0</v>
      </c>
      <c r="S3" s="17" t="s">
        <v>1</v>
      </c>
      <c r="T3" s="17" t="s">
        <v>0</v>
      </c>
      <c r="U3" s="17" t="s">
        <v>1</v>
      </c>
      <c r="V3" s="17" t="s">
        <v>0</v>
      </c>
      <c r="W3" s="17" t="s">
        <v>1</v>
      </c>
      <c r="X3" s="17" t="s">
        <v>0</v>
      </c>
      <c r="Y3" s="17" t="s">
        <v>1</v>
      </c>
    </row>
    <row r="4" spans="1:25" x14ac:dyDescent="0.4">
      <c r="A4" s="2" t="s">
        <v>2</v>
      </c>
      <c r="B4" s="40" t="s">
        <v>44</v>
      </c>
      <c r="C4" s="40" t="s">
        <v>44</v>
      </c>
      <c r="D4" s="28">
        <v>4.2253521126760596</v>
      </c>
      <c r="E4" s="28">
        <v>4</v>
      </c>
      <c r="F4" s="40">
        <v>0</v>
      </c>
      <c r="G4" s="40">
        <v>0</v>
      </c>
      <c r="H4" s="40">
        <v>0</v>
      </c>
      <c r="I4" s="40">
        <v>0</v>
      </c>
      <c r="J4" s="40">
        <v>0</v>
      </c>
      <c r="K4" s="40">
        <v>2.4096385542168699</v>
      </c>
      <c r="L4" s="40">
        <v>15.8730158730159</v>
      </c>
      <c r="M4" s="40">
        <v>10</v>
      </c>
      <c r="N4" s="40">
        <v>19.780219780219799</v>
      </c>
      <c r="O4" s="40">
        <v>6.7567567567567597</v>
      </c>
      <c r="P4" s="40">
        <v>2.5</v>
      </c>
      <c r="Q4" s="40">
        <v>7.6923076923076898</v>
      </c>
      <c r="R4" s="40">
        <v>1.4925373134328399</v>
      </c>
      <c r="S4" s="40">
        <v>0</v>
      </c>
      <c r="T4" s="28">
        <v>5.6338028169014098</v>
      </c>
      <c r="U4" s="28">
        <v>0</v>
      </c>
      <c r="V4" s="40">
        <v>3.9473684210526301</v>
      </c>
      <c r="W4" s="40">
        <v>7.1428571428571397</v>
      </c>
      <c r="X4" s="40">
        <v>2.38095238095238</v>
      </c>
      <c r="Y4" s="40">
        <v>8.1967213114754092</v>
      </c>
    </row>
    <row r="5" spans="1:25" x14ac:dyDescent="0.4">
      <c r="A5" s="2" t="s">
        <v>3</v>
      </c>
      <c r="B5" s="40">
        <v>0</v>
      </c>
      <c r="C5" s="40">
        <v>53.658536585365901</v>
      </c>
      <c r="D5" s="28">
        <v>0</v>
      </c>
      <c r="E5" s="28">
        <v>56.6666666666667</v>
      </c>
      <c r="F5" s="40">
        <v>0</v>
      </c>
      <c r="G5" s="40">
        <v>50.704225352112701</v>
      </c>
      <c r="H5" s="40">
        <v>1.8518518518518501</v>
      </c>
      <c r="I5" s="40">
        <v>40.625</v>
      </c>
      <c r="J5" s="40">
        <v>21.428571428571399</v>
      </c>
      <c r="K5" s="40">
        <v>4.2253521126760596</v>
      </c>
      <c r="L5" s="40">
        <v>18.840579710144901</v>
      </c>
      <c r="M5" s="40">
        <v>0</v>
      </c>
      <c r="N5" s="40">
        <v>2.12765957446809</v>
      </c>
      <c r="O5" s="40">
        <v>0</v>
      </c>
      <c r="P5" s="40">
        <v>14.0625</v>
      </c>
      <c r="Q5" s="40">
        <v>0</v>
      </c>
      <c r="R5" s="40">
        <v>8.2191780821917799</v>
      </c>
      <c r="S5" s="40">
        <v>0</v>
      </c>
      <c r="T5" s="28">
        <v>0.94339622641509402</v>
      </c>
      <c r="U5" s="28">
        <v>1.9047619047619</v>
      </c>
      <c r="V5" s="40">
        <v>0</v>
      </c>
      <c r="W5" s="40">
        <v>5.9322033898305104</v>
      </c>
      <c r="X5" s="40">
        <v>0</v>
      </c>
      <c r="Y5" s="40">
        <v>2.8571428571428599</v>
      </c>
    </row>
    <row r="6" spans="1:25" x14ac:dyDescent="0.4">
      <c r="A6" s="2" t="s">
        <v>4</v>
      </c>
      <c r="B6" s="40" t="s">
        <v>44</v>
      </c>
      <c r="C6" s="40">
        <v>99.447513812154696</v>
      </c>
      <c r="D6" s="28">
        <v>0</v>
      </c>
      <c r="E6" s="28">
        <v>100</v>
      </c>
      <c r="F6" s="40">
        <v>6.1855670103092804</v>
      </c>
      <c r="G6" s="40">
        <v>100</v>
      </c>
      <c r="H6" s="40">
        <v>9.1743119266054993</v>
      </c>
      <c r="I6" s="40">
        <v>86.301369863013704</v>
      </c>
      <c r="J6" s="40">
        <v>6.1403508771929802</v>
      </c>
      <c r="K6" s="40">
        <v>75</v>
      </c>
      <c r="L6" s="40">
        <v>5.1546391752577296</v>
      </c>
      <c r="M6" s="40">
        <v>47.794117647058798</v>
      </c>
      <c r="N6" s="40">
        <v>33.783783783783797</v>
      </c>
      <c r="O6" s="40">
        <v>28</v>
      </c>
      <c r="P6" s="40">
        <v>46.341463414634099</v>
      </c>
      <c r="Q6" s="40">
        <v>0</v>
      </c>
      <c r="R6" s="40">
        <v>11.578947368421099</v>
      </c>
      <c r="S6" s="40">
        <v>0</v>
      </c>
      <c r="T6" s="28">
        <v>29.007633587786302</v>
      </c>
      <c r="U6" s="28">
        <v>0</v>
      </c>
      <c r="V6" s="40">
        <v>10.2189781021898</v>
      </c>
      <c r="W6" s="40">
        <v>0</v>
      </c>
      <c r="X6" s="40">
        <v>19.2660550458716</v>
      </c>
      <c r="Y6" s="40">
        <v>0</v>
      </c>
    </row>
    <row r="7" spans="1:25" x14ac:dyDescent="0.4">
      <c r="A7" s="2" t="s">
        <v>5</v>
      </c>
      <c r="B7" s="40" t="s">
        <v>44</v>
      </c>
      <c r="C7" s="40">
        <v>0</v>
      </c>
      <c r="D7" s="28">
        <v>25.675675675675699</v>
      </c>
      <c r="E7" s="28">
        <v>83.582089552238799</v>
      </c>
      <c r="F7" s="40">
        <v>36.486486486486498</v>
      </c>
      <c r="G7" s="40">
        <v>100</v>
      </c>
      <c r="H7" s="40">
        <v>27.536231884058001</v>
      </c>
      <c r="I7" s="40">
        <v>90.625</v>
      </c>
      <c r="J7" s="40">
        <v>46.031746031746003</v>
      </c>
      <c r="K7" s="40">
        <v>100</v>
      </c>
      <c r="L7" s="40">
        <v>58.461538461538503</v>
      </c>
      <c r="M7" s="40">
        <v>77.419354838709694</v>
      </c>
      <c r="N7" s="40">
        <v>11.538461538461499</v>
      </c>
      <c r="O7" s="40">
        <v>42.352941176470601</v>
      </c>
      <c r="P7" s="40">
        <v>20.930232558139501</v>
      </c>
      <c r="Q7" s="40">
        <v>16.901408450704199</v>
      </c>
      <c r="R7" s="40">
        <v>16.6666666666667</v>
      </c>
      <c r="S7" s="40">
        <v>0</v>
      </c>
      <c r="T7" s="28">
        <v>16.197183098591601</v>
      </c>
      <c r="U7" s="28">
        <v>0</v>
      </c>
      <c r="V7" s="40">
        <v>25.619834710743799</v>
      </c>
      <c r="W7" s="40">
        <v>3.7878787878787898</v>
      </c>
      <c r="X7" s="40">
        <v>8.1081081081081106</v>
      </c>
      <c r="Y7" s="40">
        <v>15.116279069767399</v>
      </c>
    </row>
    <row r="8" spans="1:25" x14ac:dyDescent="0.4">
      <c r="A8" s="2" t="s">
        <v>6</v>
      </c>
      <c r="B8" s="40">
        <v>0</v>
      </c>
      <c r="C8" s="40">
        <v>10.526315789473699</v>
      </c>
      <c r="D8" s="28">
        <v>0</v>
      </c>
      <c r="E8" s="28">
        <v>33.846153846153797</v>
      </c>
      <c r="F8" s="40">
        <v>40.677966101694899</v>
      </c>
      <c r="G8" s="40">
        <v>30.909090909090899</v>
      </c>
      <c r="H8" s="40">
        <v>80.645161290322605</v>
      </c>
      <c r="I8" s="40">
        <v>55.1020408163265</v>
      </c>
      <c r="J8" s="40">
        <v>87.719298245613999</v>
      </c>
      <c r="K8" s="40">
        <v>89.361702127659598</v>
      </c>
      <c r="L8" s="40">
        <v>84.090909090909093</v>
      </c>
      <c r="M8" s="40">
        <v>100</v>
      </c>
      <c r="N8" s="40">
        <v>89.189189189189193</v>
      </c>
      <c r="O8" s="40">
        <v>100</v>
      </c>
      <c r="P8" s="40">
        <v>76.363636363636402</v>
      </c>
      <c r="Q8" s="40">
        <v>100</v>
      </c>
      <c r="R8" s="40">
        <v>73.469387755102005</v>
      </c>
      <c r="S8" s="40">
        <v>62.5</v>
      </c>
      <c r="T8" s="28">
        <v>75</v>
      </c>
      <c r="U8" s="28">
        <v>28.571428571428601</v>
      </c>
      <c r="V8" s="40">
        <v>73.469387755102005</v>
      </c>
      <c r="W8" s="40">
        <v>35.714285714285701</v>
      </c>
      <c r="X8" s="40">
        <v>37.313432835820898</v>
      </c>
      <c r="Y8" s="40">
        <v>32.4324324324324</v>
      </c>
    </row>
    <row r="9" spans="1:25" x14ac:dyDescent="0.4">
      <c r="A9" s="2" t="s">
        <v>7</v>
      </c>
      <c r="B9" s="40">
        <v>47.2222222222222</v>
      </c>
      <c r="C9" s="40">
        <v>73.529411764705898</v>
      </c>
      <c r="D9" s="28">
        <v>54.385964912280699</v>
      </c>
      <c r="E9" s="28">
        <v>94.915254237288096</v>
      </c>
      <c r="F9" s="40">
        <v>100</v>
      </c>
      <c r="G9" s="40">
        <v>100</v>
      </c>
      <c r="H9" s="40">
        <v>62.711864406779704</v>
      </c>
      <c r="I9" s="40">
        <v>92.307692307692307</v>
      </c>
      <c r="J9" s="40">
        <v>57.377049180327901</v>
      </c>
      <c r="K9" s="40">
        <v>91.525423728813607</v>
      </c>
      <c r="L9" s="40">
        <v>45.8333333333333</v>
      </c>
      <c r="M9" s="40">
        <v>85.4166666666667</v>
      </c>
      <c r="N9" s="40">
        <v>50.847457627118601</v>
      </c>
      <c r="O9" s="40">
        <v>96.428571428571402</v>
      </c>
      <c r="P9" s="40">
        <v>20</v>
      </c>
      <c r="Q9" s="40">
        <v>71.428571428571402</v>
      </c>
      <c r="R9" s="40">
        <v>29.090909090909101</v>
      </c>
      <c r="S9" s="40">
        <v>54.716981132075503</v>
      </c>
      <c r="T9" s="28">
        <v>27.419354838709701</v>
      </c>
      <c r="U9" s="28">
        <v>43.636363636363598</v>
      </c>
      <c r="V9" s="40">
        <v>28.571428571428601</v>
      </c>
      <c r="W9" s="40">
        <v>26.6666666666667</v>
      </c>
      <c r="X9" s="40">
        <v>20.454545454545499</v>
      </c>
      <c r="Y9" s="40">
        <v>31.914893617021299</v>
      </c>
    </row>
    <row r="10" spans="1:25" x14ac:dyDescent="0.4">
      <c r="A10" s="2" t="s">
        <v>8</v>
      </c>
      <c r="B10" s="40" t="s">
        <v>44</v>
      </c>
      <c r="C10" s="40" t="s">
        <v>44</v>
      </c>
      <c r="D10" s="28" t="s">
        <v>44</v>
      </c>
      <c r="E10" s="28" t="s">
        <v>44</v>
      </c>
      <c r="F10" s="40" t="s">
        <v>44</v>
      </c>
      <c r="G10" s="40" t="s">
        <v>44</v>
      </c>
      <c r="H10" s="40" t="s">
        <v>44</v>
      </c>
      <c r="I10" s="40" t="s">
        <v>44</v>
      </c>
      <c r="J10" s="40" t="s">
        <v>44</v>
      </c>
      <c r="K10" s="40" t="s">
        <v>44</v>
      </c>
      <c r="L10" s="40" t="s">
        <v>44</v>
      </c>
      <c r="M10" s="40" t="s">
        <v>44</v>
      </c>
      <c r="N10" s="40" t="s">
        <v>44</v>
      </c>
      <c r="O10" s="40" t="s">
        <v>44</v>
      </c>
      <c r="P10" s="40" t="s">
        <v>44</v>
      </c>
      <c r="Q10" s="40" t="s">
        <v>44</v>
      </c>
      <c r="R10" s="40" t="s">
        <v>44</v>
      </c>
      <c r="S10" s="40" t="s">
        <v>44</v>
      </c>
      <c r="T10" s="28" t="s">
        <v>44</v>
      </c>
      <c r="U10" s="28" t="s">
        <v>44</v>
      </c>
      <c r="V10" s="40" t="s">
        <v>44</v>
      </c>
      <c r="W10" s="40" t="s">
        <v>44</v>
      </c>
      <c r="X10" s="40" t="s">
        <v>44</v>
      </c>
      <c r="Y10" s="40" t="s">
        <v>44</v>
      </c>
    </row>
    <row r="11" spans="1:25" x14ac:dyDescent="0.4">
      <c r="A11" s="2" t="s">
        <v>9</v>
      </c>
      <c r="B11" s="40">
        <v>85.074626865671604</v>
      </c>
      <c r="C11" s="40">
        <v>65.151515151515198</v>
      </c>
      <c r="D11" s="28">
        <v>87.804878048780495</v>
      </c>
      <c r="E11" s="28">
        <v>60.526315789473699</v>
      </c>
      <c r="F11" s="40">
        <v>95.652173913043498</v>
      </c>
      <c r="G11" s="40">
        <v>78.125</v>
      </c>
      <c r="H11" s="40">
        <v>55.5555555555556</v>
      </c>
      <c r="I11" s="40">
        <v>30.769230769230798</v>
      </c>
      <c r="J11" s="40">
        <v>65.573770491803302</v>
      </c>
      <c r="K11" s="40">
        <v>9.2592592592592595</v>
      </c>
      <c r="L11" s="40">
        <v>27.586206896551701</v>
      </c>
      <c r="M11" s="40">
        <v>0</v>
      </c>
      <c r="N11" s="40">
        <v>12.5</v>
      </c>
      <c r="O11" s="40">
        <v>0</v>
      </c>
      <c r="P11" s="40">
        <v>29.729729729729701</v>
      </c>
      <c r="Q11" s="40">
        <v>0</v>
      </c>
      <c r="R11" s="40">
        <v>12.6760563380282</v>
      </c>
      <c r="S11" s="40">
        <v>0</v>
      </c>
      <c r="T11" s="28">
        <v>27.272727272727298</v>
      </c>
      <c r="U11" s="28">
        <v>0</v>
      </c>
      <c r="V11" s="40">
        <v>15.384615384615399</v>
      </c>
      <c r="W11" s="40">
        <v>0</v>
      </c>
      <c r="X11" s="40">
        <v>29.787234042553202</v>
      </c>
      <c r="Y11" s="40">
        <v>0</v>
      </c>
    </row>
    <row r="12" spans="1:25" x14ac:dyDescent="0.4">
      <c r="A12" s="2" t="s">
        <v>10</v>
      </c>
      <c r="B12" s="40">
        <v>14.705882352941201</v>
      </c>
      <c r="C12" s="40">
        <v>61.538461538461497</v>
      </c>
      <c r="D12" s="28">
        <v>43.298969072165001</v>
      </c>
      <c r="E12" s="28">
        <v>65.346534653465397</v>
      </c>
      <c r="F12" s="40">
        <v>67.058823529411796</v>
      </c>
      <c r="G12" s="40">
        <v>78.947368421052602</v>
      </c>
      <c r="H12" s="40">
        <v>72.151898734177195</v>
      </c>
      <c r="I12" s="40">
        <v>100</v>
      </c>
      <c r="J12" s="40">
        <v>57.142857142857103</v>
      </c>
      <c r="K12" s="40">
        <v>62.5</v>
      </c>
      <c r="L12" s="40">
        <v>41.071428571428598</v>
      </c>
      <c r="M12" s="40">
        <v>61.6666666666667</v>
      </c>
      <c r="N12" s="40">
        <v>58.620689655172399</v>
      </c>
      <c r="O12" s="40">
        <v>81.132075471698101</v>
      </c>
      <c r="P12" s="40">
        <v>45.762711864406803</v>
      </c>
      <c r="Q12" s="40">
        <v>100</v>
      </c>
      <c r="R12" s="40">
        <v>78.787878787878796</v>
      </c>
      <c r="S12" s="40">
        <v>65.957446808510596</v>
      </c>
      <c r="T12" s="28">
        <v>61.290322580645203</v>
      </c>
      <c r="U12" s="28">
        <v>37.5</v>
      </c>
      <c r="V12" s="40">
        <v>69.696969696969703</v>
      </c>
      <c r="W12" s="40">
        <v>39.393939393939398</v>
      </c>
      <c r="X12" s="40">
        <v>81.081081081081095</v>
      </c>
      <c r="Y12" s="40">
        <v>34.146341463414601</v>
      </c>
    </row>
    <row r="13" spans="1:25" x14ac:dyDescent="0.4">
      <c r="A13" s="2" t="s">
        <v>11</v>
      </c>
      <c r="B13" s="40">
        <v>24.6376811594203</v>
      </c>
      <c r="C13" s="40">
        <v>42.857142857142897</v>
      </c>
      <c r="D13" s="28">
        <v>10.655737704918</v>
      </c>
      <c r="E13" s="28">
        <v>60.714285714285701</v>
      </c>
      <c r="F13" s="40">
        <v>22.972972972973</v>
      </c>
      <c r="G13" s="40">
        <v>84.090909090909093</v>
      </c>
      <c r="H13" s="40">
        <v>35.714285714285701</v>
      </c>
      <c r="I13" s="40">
        <v>97.590361445783103</v>
      </c>
      <c r="J13" s="40">
        <v>28.846153846153801</v>
      </c>
      <c r="K13" s="40">
        <v>94.366197183098606</v>
      </c>
      <c r="L13" s="40">
        <v>26.153846153846199</v>
      </c>
      <c r="M13" s="40">
        <v>81.132075471698101</v>
      </c>
      <c r="N13" s="40">
        <v>4.4776119402985097</v>
      </c>
      <c r="O13" s="40">
        <v>69.354838709677395</v>
      </c>
      <c r="P13" s="40">
        <v>7.1428571428571397</v>
      </c>
      <c r="Q13" s="40">
        <v>52.941176470588204</v>
      </c>
      <c r="R13" s="40">
        <v>0</v>
      </c>
      <c r="S13" s="40">
        <v>48.484848484848499</v>
      </c>
      <c r="T13" s="28">
        <v>0</v>
      </c>
      <c r="U13" s="28">
        <v>15</v>
      </c>
      <c r="V13" s="40">
        <v>0</v>
      </c>
      <c r="W13" s="40">
        <v>16.6666666666667</v>
      </c>
      <c r="X13" s="40">
        <v>0</v>
      </c>
      <c r="Y13" s="40">
        <v>33.3333333333333</v>
      </c>
    </row>
    <row r="14" spans="1:25" x14ac:dyDescent="0.4">
      <c r="A14" s="2" t="s">
        <v>12</v>
      </c>
      <c r="B14" s="40">
        <v>70.8333333333333</v>
      </c>
      <c r="C14" s="40">
        <v>9.0909090909090899</v>
      </c>
      <c r="D14" s="28">
        <v>32.876712328767098</v>
      </c>
      <c r="E14" s="28">
        <v>28.7878787878788</v>
      </c>
      <c r="F14" s="40">
        <v>30.6666666666667</v>
      </c>
      <c r="G14" s="40">
        <v>93.548387096774206</v>
      </c>
      <c r="H14" s="40">
        <v>92.063492063492106</v>
      </c>
      <c r="I14" s="40">
        <v>51.6666666666667</v>
      </c>
      <c r="J14" s="40">
        <v>39.130434782608702</v>
      </c>
      <c r="K14" s="40">
        <v>87.931034482758605</v>
      </c>
      <c r="L14" s="40">
        <v>21.568627450980401</v>
      </c>
      <c r="M14" s="40">
        <v>100</v>
      </c>
      <c r="N14" s="40">
        <v>38.636363636363598</v>
      </c>
      <c r="O14" s="40">
        <v>92.452830188679201</v>
      </c>
      <c r="P14" s="40">
        <v>56.923076923076898</v>
      </c>
      <c r="Q14" s="40">
        <v>61.728395061728399</v>
      </c>
      <c r="R14" s="40">
        <v>51.5625</v>
      </c>
      <c r="S14" s="40">
        <v>70.588235294117695</v>
      </c>
      <c r="T14" s="28">
        <v>48.571428571428598</v>
      </c>
      <c r="U14" s="28">
        <v>43.75</v>
      </c>
      <c r="V14" s="40">
        <v>46.296296296296298</v>
      </c>
      <c r="W14" s="40">
        <v>6.6666666666666696</v>
      </c>
      <c r="X14" s="40">
        <v>39.473684210526301</v>
      </c>
      <c r="Y14" s="40">
        <v>0</v>
      </c>
    </row>
    <row r="15" spans="1:25" x14ac:dyDescent="0.4">
      <c r="A15" s="2" t="s">
        <v>13</v>
      </c>
      <c r="B15" s="40">
        <v>0</v>
      </c>
      <c r="C15" s="40">
        <v>27.7777777777778</v>
      </c>
      <c r="D15" s="28">
        <v>8.1081081081081106</v>
      </c>
      <c r="E15" s="28">
        <v>41.5730337078652</v>
      </c>
      <c r="F15" s="40">
        <v>14.705882352941201</v>
      </c>
      <c r="G15" s="40">
        <v>42.028985507246396</v>
      </c>
      <c r="H15" s="40">
        <v>37.313432835820898</v>
      </c>
      <c r="I15" s="40">
        <v>75</v>
      </c>
      <c r="J15" s="40">
        <v>50</v>
      </c>
      <c r="K15" s="40">
        <v>71.428571428571402</v>
      </c>
      <c r="L15" s="40">
        <v>46.153846153846203</v>
      </c>
      <c r="M15" s="40">
        <v>30.769230769230798</v>
      </c>
      <c r="N15" s="40">
        <v>58.490566037735803</v>
      </c>
      <c r="O15" s="40">
        <v>83.636363636363598</v>
      </c>
      <c r="P15" s="40">
        <v>39.0625</v>
      </c>
      <c r="Q15" s="40">
        <v>72.093023255813904</v>
      </c>
      <c r="R15" s="40">
        <v>65.384615384615401</v>
      </c>
      <c r="S15" s="40">
        <v>38.709677419354797</v>
      </c>
      <c r="T15" s="28">
        <v>73.3333333333333</v>
      </c>
      <c r="U15" s="28">
        <v>46.153846153846203</v>
      </c>
      <c r="V15" s="40">
        <v>67.5</v>
      </c>
      <c r="W15" s="40">
        <v>36.538461538461497</v>
      </c>
      <c r="X15" s="40">
        <v>50</v>
      </c>
      <c r="Y15" s="40">
        <v>40.350877192982502</v>
      </c>
    </row>
    <row r="16" spans="1:25" x14ac:dyDescent="0.4">
      <c r="A16" s="2" t="s">
        <v>14</v>
      </c>
      <c r="B16" s="40">
        <v>0</v>
      </c>
      <c r="C16" s="40">
        <v>81.632653061224502</v>
      </c>
      <c r="D16" s="28">
        <v>4.2105263157894699</v>
      </c>
      <c r="E16" s="28">
        <v>95.762711864406796</v>
      </c>
      <c r="F16" s="40">
        <v>1.2195121951219501</v>
      </c>
      <c r="G16" s="40">
        <v>84.337349397590401</v>
      </c>
      <c r="H16" s="40">
        <v>0</v>
      </c>
      <c r="I16" s="40">
        <v>64.102564102564102</v>
      </c>
      <c r="J16" s="40">
        <v>0</v>
      </c>
      <c r="K16" s="40">
        <v>48.387096774193601</v>
      </c>
      <c r="L16" s="40">
        <v>0</v>
      </c>
      <c r="M16" s="40">
        <v>32.098765432098801</v>
      </c>
      <c r="N16" s="40">
        <v>0</v>
      </c>
      <c r="O16" s="40">
        <v>43.75</v>
      </c>
      <c r="P16" s="40">
        <v>0</v>
      </c>
      <c r="Q16" s="40">
        <v>13.157894736842101</v>
      </c>
      <c r="R16" s="40">
        <v>0</v>
      </c>
      <c r="S16" s="40">
        <v>0</v>
      </c>
      <c r="T16" s="28">
        <v>0</v>
      </c>
      <c r="U16" s="28">
        <v>0</v>
      </c>
      <c r="V16" s="40">
        <v>0</v>
      </c>
      <c r="W16" s="40">
        <v>0</v>
      </c>
      <c r="X16" s="40">
        <v>0</v>
      </c>
      <c r="Y16" s="40">
        <v>0</v>
      </c>
    </row>
    <row r="17" spans="1:25" x14ac:dyDescent="0.4">
      <c r="A17" s="2" t="s">
        <v>15</v>
      </c>
      <c r="B17" s="40">
        <v>29.268292682926798</v>
      </c>
      <c r="C17" s="40">
        <v>72.164948453608204</v>
      </c>
      <c r="D17" s="28">
        <v>13.986013986013999</v>
      </c>
      <c r="E17" s="28">
        <v>82.2222222222222</v>
      </c>
      <c r="F17" s="40">
        <v>48.091603053435101</v>
      </c>
      <c r="G17" s="40">
        <v>95.375722543352595</v>
      </c>
      <c r="H17" s="40">
        <v>61.764705882352899</v>
      </c>
      <c r="I17" s="40">
        <v>90.322580645161295</v>
      </c>
      <c r="J17" s="40">
        <v>53.703703703703702</v>
      </c>
      <c r="K17" s="40">
        <v>48.507462686567202</v>
      </c>
      <c r="L17" s="40">
        <v>57.5342465753425</v>
      </c>
      <c r="M17" s="40">
        <v>41.6666666666667</v>
      </c>
      <c r="N17" s="40">
        <v>45.454545454545503</v>
      </c>
      <c r="O17" s="40">
        <v>19.827586206896601</v>
      </c>
      <c r="P17" s="40">
        <v>63.218390804597703</v>
      </c>
      <c r="Q17" s="40">
        <v>14.285714285714301</v>
      </c>
      <c r="R17" s="40">
        <v>72.941176470588204</v>
      </c>
      <c r="S17" s="40">
        <v>24.2424242424242</v>
      </c>
      <c r="T17" s="28">
        <v>69.047619047619094</v>
      </c>
      <c r="U17" s="28">
        <v>12.0689655172414</v>
      </c>
      <c r="V17" s="40">
        <v>51.086956521739097</v>
      </c>
      <c r="W17" s="40">
        <v>24.5614035087719</v>
      </c>
      <c r="X17" s="40">
        <v>25.490196078431399</v>
      </c>
      <c r="Y17" s="40">
        <v>0</v>
      </c>
    </row>
    <row r="18" spans="1:25" x14ac:dyDescent="0.4">
      <c r="A18" s="2" t="s">
        <v>16</v>
      </c>
      <c r="B18" s="40">
        <v>86.274509803921603</v>
      </c>
      <c r="C18" s="40">
        <v>0</v>
      </c>
      <c r="D18" s="28">
        <v>75.903614457831296</v>
      </c>
      <c r="E18" s="28">
        <v>47.457627118644098</v>
      </c>
      <c r="F18" s="40">
        <v>79.365079365079396</v>
      </c>
      <c r="G18" s="40">
        <v>100</v>
      </c>
      <c r="H18" s="40">
        <v>54.6875</v>
      </c>
      <c r="I18" s="40">
        <v>100</v>
      </c>
      <c r="J18" s="40">
        <v>12.5</v>
      </c>
      <c r="K18" s="40">
        <v>76.470588235294102</v>
      </c>
      <c r="L18" s="40">
        <v>10.4166666666667</v>
      </c>
      <c r="M18" s="40">
        <v>52.830188679245303</v>
      </c>
      <c r="N18" s="40">
        <v>0</v>
      </c>
      <c r="O18" s="40">
        <v>52.941176470588204</v>
      </c>
      <c r="P18" s="40">
        <v>3.17460317460317</v>
      </c>
      <c r="Q18" s="40">
        <v>16.176470588235301</v>
      </c>
      <c r="R18" s="40">
        <v>0</v>
      </c>
      <c r="S18" s="40">
        <v>7.6923076923076898</v>
      </c>
      <c r="T18" s="28">
        <v>0</v>
      </c>
      <c r="U18" s="28">
        <v>0</v>
      </c>
      <c r="V18" s="40">
        <v>0</v>
      </c>
      <c r="W18" s="40">
        <v>0</v>
      </c>
      <c r="X18" s="40">
        <v>3.7037037037037002</v>
      </c>
      <c r="Y18" s="40">
        <v>0</v>
      </c>
    </row>
    <row r="19" spans="1:25" x14ac:dyDescent="0.4">
      <c r="A19" s="2" t="s">
        <v>17</v>
      </c>
      <c r="B19" s="40">
        <v>85.294117647058798</v>
      </c>
      <c r="C19" s="40">
        <v>51.612903225806399</v>
      </c>
      <c r="D19" s="28">
        <v>89.320388349514602</v>
      </c>
      <c r="E19" s="28">
        <v>80.681818181818201</v>
      </c>
      <c r="F19" s="40">
        <v>94.505494505494497</v>
      </c>
      <c r="G19" s="40">
        <v>82.8125</v>
      </c>
      <c r="H19" s="40">
        <v>80.327868852459005</v>
      </c>
      <c r="I19" s="40">
        <v>93.846153846153797</v>
      </c>
      <c r="J19" s="40">
        <v>72.151898734177195</v>
      </c>
      <c r="K19" s="40">
        <v>100</v>
      </c>
      <c r="L19" s="40">
        <v>74.576271186440707</v>
      </c>
      <c r="M19" s="40">
        <v>100</v>
      </c>
      <c r="N19" s="40">
        <v>33.3333333333333</v>
      </c>
      <c r="O19" s="40">
        <v>74.712643678160902</v>
      </c>
      <c r="P19" s="40">
        <v>52.542372881355902</v>
      </c>
      <c r="Q19" s="40">
        <v>50</v>
      </c>
      <c r="R19" s="40">
        <v>65.3333333333333</v>
      </c>
      <c r="S19" s="40">
        <v>11.1111111111111</v>
      </c>
      <c r="T19" s="28">
        <v>49.206349206349202</v>
      </c>
      <c r="U19" s="28">
        <v>2.0833333333333299</v>
      </c>
      <c r="V19" s="40">
        <v>53.3333333333333</v>
      </c>
      <c r="W19" s="40">
        <v>50</v>
      </c>
      <c r="X19" s="40">
        <v>52.272727272727302</v>
      </c>
      <c r="Y19" s="40">
        <v>71.428571428571402</v>
      </c>
    </row>
    <row r="20" spans="1:25" x14ac:dyDescent="0.4">
      <c r="A20" s="2" t="s">
        <v>18</v>
      </c>
      <c r="B20" s="40">
        <v>57.142857142857103</v>
      </c>
      <c r="C20" s="40">
        <v>66.6666666666667</v>
      </c>
      <c r="D20" s="28">
        <v>99.107142857142904</v>
      </c>
      <c r="E20" s="28">
        <v>88.8888888888889</v>
      </c>
      <c r="F20" s="40">
        <v>50</v>
      </c>
      <c r="G20" s="40">
        <v>88.8888888888889</v>
      </c>
      <c r="H20" s="40">
        <v>78.873239436619698</v>
      </c>
      <c r="I20" s="40">
        <v>90.909090909090907</v>
      </c>
      <c r="J20" s="40">
        <v>71.428571428571402</v>
      </c>
      <c r="K20" s="40">
        <v>88.732394366197198</v>
      </c>
      <c r="L20" s="40">
        <v>43.820224719101098</v>
      </c>
      <c r="M20" s="40">
        <v>41.095890410958901</v>
      </c>
      <c r="N20" s="40">
        <v>26.373626373626401</v>
      </c>
      <c r="O20" s="40">
        <v>24.657534246575299</v>
      </c>
      <c r="P20" s="40">
        <v>24.6913580246914</v>
      </c>
      <c r="Q20" s="40">
        <v>0</v>
      </c>
      <c r="R20" s="40">
        <v>6.25</v>
      </c>
      <c r="S20" s="40">
        <v>1.7543859649122799</v>
      </c>
      <c r="T20" s="28">
        <v>11.6279069767442</v>
      </c>
      <c r="U20" s="28">
        <v>1.8518518518518501</v>
      </c>
      <c r="V20" s="40">
        <v>13.3333333333333</v>
      </c>
      <c r="W20" s="40">
        <v>0</v>
      </c>
      <c r="X20" s="40">
        <v>5.5555555555555598</v>
      </c>
      <c r="Y20" s="40">
        <v>0</v>
      </c>
    </row>
    <row r="21" spans="1:25" x14ac:dyDescent="0.4">
      <c r="A21" s="2" t="s">
        <v>19</v>
      </c>
      <c r="B21" s="40">
        <v>0</v>
      </c>
      <c r="C21" s="40">
        <v>45.454545454545503</v>
      </c>
      <c r="D21" s="28">
        <v>37.037037037037003</v>
      </c>
      <c r="E21" s="28">
        <v>79.591836734693899</v>
      </c>
      <c r="F21" s="40">
        <v>67.741935483871003</v>
      </c>
      <c r="G21" s="40">
        <v>81.818181818181799</v>
      </c>
      <c r="H21" s="40">
        <v>22.2222222222222</v>
      </c>
      <c r="I21" s="40">
        <v>68.852459016393396</v>
      </c>
      <c r="J21" s="40">
        <v>53.125</v>
      </c>
      <c r="K21" s="40">
        <v>76.470588235294102</v>
      </c>
      <c r="L21" s="40">
        <v>90.909090909090907</v>
      </c>
      <c r="M21" s="40">
        <v>78.461538461538495</v>
      </c>
      <c r="N21" s="40">
        <v>27.848101265822802</v>
      </c>
      <c r="O21" s="40">
        <v>26.6666666666667</v>
      </c>
      <c r="P21" s="40">
        <v>25.454545454545499</v>
      </c>
      <c r="Q21" s="40">
        <v>35.593220338983102</v>
      </c>
      <c r="R21" s="40">
        <v>18</v>
      </c>
      <c r="S21" s="40">
        <v>10.4166666666667</v>
      </c>
      <c r="T21" s="28">
        <v>64.285714285714306</v>
      </c>
      <c r="U21" s="28">
        <v>31.707317073170699</v>
      </c>
      <c r="V21" s="40">
        <v>45</v>
      </c>
      <c r="W21" s="40">
        <v>45.614035087719301</v>
      </c>
      <c r="X21" s="40">
        <v>44.4444444444444</v>
      </c>
      <c r="Y21" s="40">
        <v>44.8979591836735</v>
      </c>
    </row>
    <row r="22" spans="1:25" x14ac:dyDescent="0.4">
      <c r="A22" s="2" t="s">
        <v>20</v>
      </c>
      <c r="B22" s="40">
        <v>0</v>
      </c>
      <c r="C22" s="40">
        <v>26.923076923076898</v>
      </c>
      <c r="D22" s="28">
        <v>14.9425287356322</v>
      </c>
      <c r="E22" s="28">
        <v>57.731958762886599</v>
      </c>
      <c r="F22" s="40">
        <v>31.081081081081098</v>
      </c>
      <c r="G22" s="40">
        <v>57.831325301204799</v>
      </c>
      <c r="H22" s="40">
        <v>19.178082191780799</v>
      </c>
      <c r="I22" s="40">
        <v>70.370370370370395</v>
      </c>
      <c r="J22" s="40">
        <v>10.1694915254237</v>
      </c>
      <c r="K22" s="40">
        <v>57.142857142857103</v>
      </c>
      <c r="L22" s="40">
        <v>0</v>
      </c>
      <c r="M22" s="40">
        <v>19.047619047619001</v>
      </c>
      <c r="N22" s="40">
        <v>0</v>
      </c>
      <c r="O22" s="40">
        <v>15.1515151515152</v>
      </c>
      <c r="P22" s="40">
        <v>15.789473684210501</v>
      </c>
      <c r="Q22" s="40">
        <v>9.9290780141843999</v>
      </c>
      <c r="R22" s="40">
        <v>40.350877192982502</v>
      </c>
      <c r="S22" s="40">
        <v>0</v>
      </c>
      <c r="T22" s="28">
        <v>14.8648648648649</v>
      </c>
      <c r="U22" s="28">
        <v>0</v>
      </c>
      <c r="V22" s="40">
        <v>23.076923076923102</v>
      </c>
      <c r="W22" s="40">
        <v>9.6153846153846203</v>
      </c>
      <c r="X22" s="40">
        <v>38.983050847457598</v>
      </c>
      <c r="Y22" s="40">
        <v>8.75</v>
      </c>
    </row>
    <row r="23" spans="1:25" x14ac:dyDescent="0.4">
      <c r="A23" s="2" t="s">
        <v>21</v>
      </c>
      <c r="B23" s="40">
        <v>42.857142857142897</v>
      </c>
      <c r="C23" s="40">
        <v>44.4444444444444</v>
      </c>
      <c r="D23" s="28">
        <v>35.106382978723403</v>
      </c>
      <c r="E23" s="28">
        <v>73.626373626373606</v>
      </c>
      <c r="F23" s="40">
        <v>50.6666666666667</v>
      </c>
      <c r="G23" s="40">
        <v>94.4444444444444</v>
      </c>
      <c r="H23" s="40">
        <v>100</v>
      </c>
      <c r="I23" s="40">
        <v>96</v>
      </c>
      <c r="J23" s="40">
        <v>77.142857142857196</v>
      </c>
      <c r="K23" s="40">
        <v>87.142857142857096</v>
      </c>
      <c r="L23" s="40">
        <v>73.684210526315795</v>
      </c>
      <c r="M23" s="40">
        <v>56.521739130434803</v>
      </c>
      <c r="N23" s="40">
        <v>70.175438596491205</v>
      </c>
      <c r="O23" s="40">
        <v>22.7848101265823</v>
      </c>
      <c r="P23" s="40">
        <v>77.419354838709694</v>
      </c>
      <c r="Q23" s="40">
        <v>10</v>
      </c>
      <c r="R23" s="40">
        <v>76</v>
      </c>
      <c r="S23" s="40">
        <v>0</v>
      </c>
      <c r="T23" s="28">
        <v>67.647058823529406</v>
      </c>
      <c r="U23" s="28">
        <v>0</v>
      </c>
      <c r="V23" s="40">
        <v>44.4444444444444</v>
      </c>
      <c r="W23" s="40">
        <v>6.4516129032258096</v>
      </c>
      <c r="X23" s="40">
        <v>61.538461538461497</v>
      </c>
      <c r="Y23" s="40">
        <v>25</v>
      </c>
    </row>
    <row r="24" spans="1:25" x14ac:dyDescent="0.4">
      <c r="A24" s="2" t="s">
        <v>22</v>
      </c>
      <c r="B24" s="40">
        <v>43.478260869565197</v>
      </c>
      <c r="C24" s="40">
        <v>0</v>
      </c>
      <c r="D24" s="28">
        <v>8.1395348837209305</v>
      </c>
      <c r="E24" s="28">
        <v>13.4020618556701</v>
      </c>
      <c r="F24" s="40">
        <v>28.7671232876712</v>
      </c>
      <c r="G24" s="40">
        <v>52.054794520547901</v>
      </c>
      <c r="H24" s="40">
        <v>21.875</v>
      </c>
      <c r="I24" s="40">
        <v>61.842105263157897</v>
      </c>
      <c r="J24" s="40">
        <v>4.4117647058823497</v>
      </c>
      <c r="K24" s="40">
        <v>35.064935064935099</v>
      </c>
      <c r="L24" s="40">
        <v>30.303030303030301</v>
      </c>
      <c r="M24" s="40">
        <v>21.126760563380302</v>
      </c>
      <c r="N24" s="40">
        <v>19.6428571428571</v>
      </c>
      <c r="O24" s="40">
        <v>10.752688172042999</v>
      </c>
      <c r="P24" s="40">
        <v>8.3333333333333304</v>
      </c>
      <c r="Q24" s="40">
        <v>0</v>
      </c>
      <c r="R24" s="40">
        <v>10</v>
      </c>
      <c r="S24" s="40">
        <v>0</v>
      </c>
      <c r="T24" s="28">
        <v>18</v>
      </c>
      <c r="U24" s="28">
        <v>0</v>
      </c>
      <c r="V24" s="40">
        <v>4.4444444444444402</v>
      </c>
      <c r="W24" s="40">
        <v>0</v>
      </c>
      <c r="X24" s="40">
        <v>23.4375</v>
      </c>
      <c r="Y24" s="40">
        <v>0</v>
      </c>
    </row>
    <row r="25" spans="1:25" x14ac:dyDescent="0.4">
      <c r="A25" s="2" t="s">
        <v>23</v>
      </c>
      <c r="B25" s="40" t="s">
        <v>44</v>
      </c>
      <c r="C25" s="40" t="s">
        <v>44</v>
      </c>
      <c r="D25" s="28" t="s">
        <v>44</v>
      </c>
      <c r="E25" s="28" t="s">
        <v>44</v>
      </c>
      <c r="F25" s="40" t="s">
        <v>44</v>
      </c>
      <c r="G25" s="40" t="s">
        <v>44</v>
      </c>
      <c r="H25" s="40" t="s">
        <v>44</v>
      </c>
      <c r="I25" s="40" t="s">
        <v>44</v>
      </c>
      <c r="J25" s="40" t="s">
        <v>44</v>
      </c>
      <c r="K25" s="40" t="s">
        <v>44</v>
      </c>
      <c r="L25" s="40" t="s">
        <v>44</v>
      </c>
      <c r="M25" s="40" t="s">
        <v>44</v>
      </c>
      <c r="N25" s="40" t="s">
        <v>44</v>
      </c>
      <c r="O25" s="40" t="s">
        <v>44</v>
      </c>
      <c r="P25" s="40" t="s">
        <v>44</v>
      </c>
      <c r="Q25" s="40" t="s">
        <v>44</v>
      </c>
      <c r="R25" s="40" t="s">
        <v>44</v>
      </c>
      <c r="S25" s="40" t="s">
        <v>44</v>
      </c>
      <c r="T25" s="28" t="s">
        <v>44</v>
      </c>
      <c r="U25" s="28" t="s">
        <v>44</v>
      </c>
      <c r="V25" s="40" t="s">
        <v>44</v>
      </c>
      <c r="W25" s="40" t="s">
        <v>44</v>
      </c>
      <c r="X25" s="40" t="s">
        <v>44</v>
      </c>
      <c r="Y25" s="40" t="s">
        <v>44</v>
      </c>
    </row>
    <row r="26" spans="1:25" x14ac:dyDescent="0.4">
      <c r="A26" s="2" t="s">
        <v>24</v>
      </c>
      <c r="B26" s="40">
        <v>32.352941176470601</v>
      </c>
      <c r="C26" s="40">
        <v>90</v>
      </c>
      <c r="D26" s="28">
        <v>73.287671232876704</v>
      </c>
      <c r="E26" s="28">
        <v>94.852941176470594</v>
      </c>
      <c r="F26" s="40">
        <v>79.824561403508795</v>
      </c>
      <c r="G26" s="40">
        <v>100</v>
      </c>
      <c r="H26" s="40">
        <v>41.346153846153797</v>
      </c>
      <c r="I26" s="40">
        <v>100</v>
      </c>
      <c r="J26" s="40">
        <v>22.4489795918367</v>
      </c>
      <c r="K26" s="40">
        <v>100</v>
      </c>
      <c r="L26" s="40">
        <v>0</v>
      </c>
      <c r="M26" s="40">
        <v>100</v>
      </c>
      <c r="N26" s="40">
        <v>0</v>
      </c>
      <c r="O26" s="40">
        <v>98.823529411764696</v>
      </c>
      <c r="P26" s="40">
        <v>0.91743119266055095</v>
      </c>
      <c r="Q26" s="40">
        <v>57.03125</v>
      </c>
      <c r="R26" s="40">
        <v>2.8301886792452802</v>
      </c>
      <c r="S26" s="40">
        <v>2.8037383177570101</v>
      </c>
      <c r="T26" s="28">
        <v>1.8181818181818199</v>
      </c>
      <c r="U26" s="28">
        <v>2.2222222222222201</v>
      </c>
      <c r="V26" s="40">
        <v>0</v>
      </c>
      <c r="W26" s="40">
        <v>3.6585365853658498</v>
      </c>
      <c r="X26" s="40">
        <v>0</v>
      </c>
      <c r="Y26" s="40">
        <v>4.8780487804878003</v>
      </c>
    </row>
    <row r="27" spans="1:25" x14ac:dyDescent="0.4">
      <c r="A27" s="2" t="s">
        <v>25</v>
      </c>
      <c r="B27" s="40">
        <v>0</v>
      </c>
      <c r="C27" s="40">
        <v>3.4090909090909101</v>
      </c>
      <c r="D27" s="28">
        <v>0</v>
      </c>
      <c r="E27" s="28">
        <v>0</v>
      </c>
      <c r="F27" s="40">
        <v>0</v>
      </c>
      <c r="G27" s="40">
        <v>0</v>
      </c>
      <c r="H27" s="40">
        <v>0.90090090090090102</v>
      </c>
      <c r="I27" s="40">
        <v>1.0416666666666701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28">
        <v>0</v>
      </c>
      <c r="U27" s="28">
        <v>3.52941176470588</v>
      </c>
      <c r="V27" s="40">
        <v>0</v>
      </c>
      <c r="W27" s="40">
        <v>0</v>
      </c>
      <c r="X27" s="40">
        <v>0</v>
      </c>
      <c r="Y27" s="40">
        <v>0</v>
      </c>
    </row>
    <row r="28" spans="1:25" x14ac:dyDescent="0.4">
      <c r="A28" s="2" t="s">
        <v>26</v>
      </c>
      <c r="B28" s="40">
        <v>0</v>
      </c>
      <c r="C28" s="40" t="s">
        <v>44</v>
      </c>
      <c r="D28" s="28">
        <v>26.744186046511601</v>
      </c>
      <c r="E28" s="28" t="s">
        <v>44</v>
      </c>
      <c r="F28" s="40">
        <v>9.8591549295774605</v>
      </c>
      <c r="G28" s="40" t="s">
        <v>44</v>
      </c>
      <c r="H28" s="40">
        <v>4.2253521126760596</v>
      </c>
      <c r="I28" s="40" t="s">
        <v>44</v>
      </c>
      <c r="J28" s="40">
        <v>0</v>
      </c>
      <c r="K28" s="40" t="s">
        <v>44</v>
      </c>
      <c r="L28" s="40">
        <v>0</v>
      </c>
      <c r="M28" s="40" t="s">
        <v>44</v>
      </c>
      <c r="N28" s="40">
        <v>0</v>
      </c>
      <c r="O28" s="40" t="s">
        <v>44</v>
      </c>
      <c r="P28" s="40">
        <v>0</v>
      </c>
      <c r="Q28" s="40" t="s">
        <v>44</v>
      </c>
      <c r="R28" s="40">
        <v>0</v>
      </c>
      <c r="S28" s="40" t="s">
        <v>44</v>
      </c>
      <c r="T28" s="28">
        <v>0</v>
      </c>
      <c r="U28" s="28" t="s">
        <v>44</v>
      </c>
      <c r="V28" s="40">
        <v>0</v>
      </c>
      <c r="W28" s="40" t="s">
        <v>44</v>
      </c>
      <c r="X28" s="40">
        <v>0</v>
      </c>
      <c r="Y28" s="40" t="s">
        <v>44</v>
      </c>
    </row>
    <row r="29" spans="1:25" x14ac:dyDescent="0.4">
      <c r="A29" s="2" t="s">
        <v>27</v>
      </c>
      <c r="B29" s="40">
        <v>0</v>
      </c>
      <c r="C29" s="40">
        <v>84.536082474226802</v>
      </c>
      <c r="D29" s="28">
        <v>0</v>
      </c>
      <c r="E29" s="28">
        <v>100</v>
      </c>
      <c r="F29" s="40">
        <v>23.287671232876701</v>
      </c>
      <c r="G29" s="40">
        <v>96.875</v>
      </c>
      <c r="H29" s="40">
        <v>0</v>
      </c>
      <c r="I29" s="40">
        <v>84.126984126984098</v>
      </c>
      <c r="J29" s="40">
        <v>0</v>
      </c>
      <c r="K29" s="40">
        <v>17.0731707317073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28">
        <v>0</v>
      </c>
      <c r="U29" s="28">
        <v>0</v>
      </c>
      <c r="V29" s="40">
        <v>0</v>
      </c>
      <c r="W29" s="40">
        <v>0</v>
      </c>
      <c r="X29" s="40">
        <v>0</v>
      </c>
      <c r="Y29" s="40">
        <v>0</v>
      </c>
    </row>
    <row r="30" spans="1:25" x14ac:dyDescent="0.4">
      <c r="A30" s="2" t="s">
        <v>28</v>
      </c>
      <c r="B30" s="40">
        <v>0</v>
      </c>
      <c r="C30" s="40">
        <v>0</v>
      </c>
      <c r="D30" s="28">
        <v>0</v>
      </c>
      <c r="E30" s="28">
        <v>0</v>
      </c>
      <c r="F30" s="40">
        <v>34.146341463414601</v>
      </c>
      <c r="G30" s="40">
        <v>18.367346938775501</v>
      </c>
      <c r="H30" s="40">
        <v>48.837209302325597</v>
      </c>
      <c r="I30" s="40">
        <v>61.538461538461497</v>
      </c>
      <c r="J30" s="40">
        <v>52.272727272727302</v>
      </c>
      <c r="K30" s="40">
        <v>98.148148148148195</v>
      </c>
      <c r="L30" s="40">
        <v>42.307692307692299</v>
      </c>
      <c r="M30" s="40">
        <v>100</v>
      </c>
      <c r="N30" s="40">
        <v>46.511627906976699</v>
      </c>
      <c r="O30" s="40">
        <v>100</v>
      </c>
      <c r="P30" s="40">
        <v>45.8333333333333</v>
      </c>
      <c r="Q30" s="40">
        <v>80</v>
      </c>
      <c r="R30" s="40">
        <v>8.6206896551724093</v>
      </c>
      <c r="S30" s="40">
        <v>32.8125</v>
      </c>
      <c r="T30" s="28">
        <v>3.0303030303030298</v>
      </c>
      <c r="U30" s="28">
        <v>3.125</v>
      </c>
      <c r="V30" s="40">
        <v>13.157894736842101</v>
      </c>
      <c r="W30" s="40">
        <v>15.625</v>
      </c>
      <c r="X30" s="40">
        <v>0</v>
      </c>
      <c r="Y30" s="40">
        <v>23.8095238095238</v>
      </c>
    </row>
    <row r="31" spans="1:25" x14ac:dyDescent="0.4">
      <c r="A31" s="2" t="s">
        <v>29</v>
      </c>
      <c r="B31" s="40" t="s">
        <v>44</v>
      </c>
      <c r="C31" s="40" t="s">
        <v>44</v>
      </c>
      <c r="D31" s="28" t="s">
        <v>44</v>
      </c>
      <c r="E31" s="28" t="s">
        <v>44</v>
      </c>
      <c r="F31" s="40" t="s">
        <v>44</v>
      </c>
      <c r="G31" s="40" t="s">
        <v>44</v>
      </c>
      <c r="H31" s="40" t="s">
        <v>44</v>
      </c>
      <c r="I31" s="40" t="s">
        <v>44</v>
      </c>
      <c r="J31" s="40" t="s">
        <v>44</v>
      </c>
      <c r="K31" s="40" t="s">
        <v>44</v>
      </c>
      <c r="L31" s="40" t="s">
        <v>44</v>
      </c>
      <c r="M31" s="40" t="s">
        <v>44</v>
      </c>
      <c r="N31" s="40" t="s">
        <v>44</v>
      </c>
      <c r="O31" s="40" t="s">
        <v>44</v>
      </c>
      <c r="P31" s="40" t="s">
        <v>44</v>
      </c>
      <c r="Q31" s="40" t="s">
        <v>44</v>
      </c>
      <c r="R31" s="40" t="s">
        <v>44</v>
      </c>
      <c r="S31" s="40" t="s">
        <v>44</v>
      </c>
      <c r="T31" s="28" t="s">
        <v>44</v>
      </c>
      <c r="U31" s="28" t="s">
        <v>44</v>
      </c>
      <c r="V31" s="40" t="s">
        <v>44</v>
      </c>
      <c r="W31" s="40" t="s">
        <v>44</v>
      </c>
      <c r="X31" s="40" t="s">
        <v>44</v>
      </c>
      <c r="Y31" s="40" t="s">
        <v>44</v>
      </c>
    </row>
    <row r="32" spans="1:25" x14ac:dyDescent="0.4">
      <c r="A32" s="2" t="s">
        <v>30</v>
      </c>
      <c r="B32" s="40">
        <v>0</v>
      </c>
      <c r="C32" s="40" t="s">
        <v>44</v>
      </c>
      <c r="D32" s="28">
        <v>2.2058823529411802</v>
      </c>
      <c r="E32" s="28" t="s">
        <v>44</v>
      </c>
      <c r="F32" s="40">
        <v>12.037037037037001</v>
      </c>
      <c r="G32" s="40" t="s">
        <v>44</v>
      </c>
      <c r="H32" s="40">
        <v>0</v>
      </c>
      <c r="I32" s="40" t="s">
        <v>44</v>
      </c>
      <c r="J32" s="40">
        <v>9.2592592592592595</v>
      </c>
      <c r="K32" s="40" t="s">
        <v>44</v>
      </c>
      <c r="L32" s="40">
        <v>19.354838709677399</v>
      </c>
      <c r="M32" s="40" t="s">
        <v>44</v>
      </c>
      <c r="N32" s="40">
        <v>2.2471910112359601</v>
      </c>
      <c r="O32" s="40" t="s">
        <v>44</v>
      </c>
      <c r="P32" s="40">
        <v>13.7931034482759</v>
      </c>
      <c r="Q32" s="40" t="s">
        <v>44</v>
      </c>
      <c r="R32" s="40">
        <v>3.9215686274509798</v>
      </c>
      <c r="S32" s="40" t="s">
        <v>44</v>
      </c>
      <c r="T32" s="28">
        <v>24.5614035087719</v>
      </c>
      <c r="U32" s="28" t="s">
        <v>44</v>
      </c>
      <c r="V32" s="40">
        <v>9.8214285714285694</v>
      </c>
      <c r="W32" s="40" t="s">
        <v>44</v>
      </c>
      <c r="X32" s="40">
        <v>8.5106382978723403</v>
      </c>
      <c r="Y32" s="40" t="s">
        <v>44</v>
      </c>
    </row>
    <row r="33" spans="1:25" x14ac:dyDescent="0.4">
      <c r="A33" s="2" t="s">
        <v>31</v>
      </c>
      <c r="B33" s="40">
        <v>66.355140186915904</v>
      </c>
      <c r="C33" s="40">
        <v>99.285714285714306</v>
      </c>
      <c r="D33" s="28">
        <v>17.037037037036999</v>
      </c>
      <c r="E33" s="28">
        <v>100</v>
      </c>
      <c r="F33" s="40">
        <v>53.846153846153797</v>
      </c>
      <c r="G33" s="40">
        <v>100</v>
      </c>
      <c r="H33" s="40">
        <v>22.115384615384599</v>
      </c>
      <c r="I33" s="40">
        <v>100</v>
      </c>
      <c r="J33" s="40">
        <v>7.20720720720721</v>
      </c>
      <c r="K33" s="40">
        <v>92.307692307692307</v>
      </c>
      <c r="L33" s="40">
        <v>1.0309278350515501</v>
      </c>
      <c r="M33" s="40">
        <v>68.965517241379303</v>
      </c>
      <c r="N33" s="40">
        <v>0</v>
      </c>
      <c r="O33" s="40">
        <v>32.03125</v>
      </c>
      <c r="P33" s="40">
        <v>0</v>
      </c>
      <c r="Q33" s="40">
        <v>6.25</v>
      </c>
      <c r="R33" s="40">
        <v>0</v>
      </c>
      <c r="S33" s="40">
        <v>0</v>
      </c>
      <c r="T33" s="28">
        <v>0</v>
      </c>
      <c r="U33" s="28">
        <v>0</v>
      </c>
      <c r="V33" s="40">
        <v>0</v>
      </c>
      <c r="W33" s="40">
        <v>0</v>
      </c>
      <c r="X33" s="40">
        <v>0</v>
      </c>
      <c r="Y33" s="40">
        <v>5.81395348837209</v>
      </c>
    </row>
    <row r="34" spans="1:25" x14ac:dyDescent="0.4">
      <c r="A34" s="2" t="s">
        <v>32</v>
      </c>
      <c r="B34" s="40">
        <v>36.6666666666667</v>
      </c>
      <c r="C34" s="40">
        <v>8</v>
      </c>
      <c r="D34" s="28">
        <v>15.0537634408602</v>
      </c>
      <c r="E34" s="28">
        <v>35.4166666666667</v>
      </c>
      <c r="F34" s="40">
        <v>0</v>
      </c>
      <c r="G34" s="40">
        <v>47.297297297297298</v>
      </c>
      <c r="H34" s="40">
        <v>41.379310344827601</v>
      </c>
      <c r="I34" s="40">
        <v>78.048780487804905</v>
      </c>
      <c r="J34" s="40">
        <v>31.521739130434799</v>
      </c>
      <c r="K34" s="40">
        <v>73.076923076923094</v>
      </c>
      <c r="L34" s="40">
        <v>10.526315789473699</v>
      </c>
      <c r="M34" s="40">
        <v>98</v>
      </c>
      <c r="N34" s="40">
        <v>7.4626865671641802</v>
      </c>
      <c r="O34" s="40">
        <v>75.8333333333333</v>
      </c>
      <c r="P34" s="40">
        <v>14.8648648648649</v>
      </c>
      <c r="Q34" s="40">
        <v>44.604316546762597</v>
      </c>
      <c r="R34" s="40">
        <v>7.5757575757575797</v>
      </c>
      <c r="S34" s="40">
        <v>1.5625</v>
      </c>
      <c r="T34" s="28">
        <v>0</v>
      </c>
      <c r="U34" s="28">
        <v>0</v>
      </c>
      <c r="V34" s="40">
        <v>1.8181818181818199</v>
      </c>
      <c r="W34" s="40">
        <v>0</v>
      </c>
      <c r="X34" s="40">
        <v>11.4285714285714</v>
      </c>
      <c r="Y34" s="40">
        <v>2.7027027027027</v>
      </c>
    </row>
    <row r="35" spans="1:25" x14ac:dyDescent="0.4">
      <c r="A35" s="2" t="s">
        <v>33</v>
      </c>
      <c r="B35" s="40" t="s">
        <v>44</v>
      </c>
      <c r="C35" s="40" t="s">
        <v>44</v>
      </c>
      <c r="D35" s="28" t="s">
        <v>44</v>
      </c>
      <c r="E35" s="28" t="s">
        <v>44</v>
      </c>
      <c r="F35" s="40" t="s">
        <v>44</v>
      </c>
      <c r="G35" s="40" t="s">
        <v>44</v>
      </c>
      <c r="H35" s="40" t="s">
        <v>44</v>
      </c>
      <c r="I35" s="40" t="s">
        <v>44</v>
      </c>
      <c r="J35" s="40" t="s">
        <v>44</v>
      </c>
      <c r="K35" s="40" t="s">
        <v>44</v>
      </c>
      <c r="L35" s="40" t="s">
        <v>44</v>
      </c>
      <c r="M35" s="40" t="s">
        <v>44</v>
      </c>
      <c r="N35" s="40" t="s">
        <v>44</v>
      </c>
      <c r="O35" s="40" t="s">
        <v>44</v>
      </c>
      <c r="P35" s="40" t="s">
        <v>44</v>
      </c>
      <c r="Q35" s="40" t="s">
        <v>44</v>
      </c>
      <c r="R35" s="40" t="s">
        <v>44</v>
      </c>
      <c r="S35" s="40" t="s">
        <v>44</v>
      </c>
      <c r="T35" s="28" t="s">
        <v>44</v>
      </c>
      <c r="U35" s="28" t="s">
        <v>44</v>
      </c>
      <c r="V35" s="40" t="s">
        <v>44</v>
      </c>
      <c r="W35" s="40" t="s">
        <v>44</v>
      </c>
      <c r="X35" s="40" t="s">
        <v>44</v>
      </c>
      <c r="Y35" s="40" t="s">
        <v>44</v>
      </c>
    </row>
    <row r="36" spans="1:25" x14ac:dyDescent="0.4">
      <c r="A36" s="2" t="s">
        <v>34</v>
      </c>
      <c r="B36" s="40">
        <v>0</v>
      </c>
      <c r="C36" s="40">
        <v>30</v>
      </c>
      <c r="D36" s="28">
        <v>0</v>
      </c>
      <c r="E36" s="28">
        <v>69.620253164556999</v>
      </c>
      <c r="F36" s="40">
        <v>7.0175438596491198</v>
      </c>
      <c r="G36" s="40">
        <v>84.126984126984098</v>
      </c>
      <c r="H36" s="40">
        <v>30.303030303030301</v>
      </c>
      <c r="I36" s="40">
        <v>100</v>
      </c>
      <c r="J36" s="40">
        <v>0</v>
      </c>
      <c r="K36" s="40">
        <v>100</v>
      </c>
      <c r="L36" s="40">
        <v>45.9016393442623</v>
      </c>
      <c r="M36" s="40">
        <v>96.25</v>
      </c>
      <c r="N36" s="40">
        <v>50.6666666666667</v>
      </c>
      <c r="O36" s="40">
        <v>35.294117647058798</v>
      </c>
      <c r="P36" s="40">
        <v>18.556701030927801</v>
      </c>
      <c r="Q36" s="40">
        <v>63.736263736263702</v>
      </c>
      <c r="R36" s="40">
        <v>26.229508196721302</v>
      </c>
      <c r="S36" s="40">
        <v>3.8834951456310698</v>
      </c>
      <c r="T36" s="28">
        <v>6.7567567567567597</v>
      </c>
      <c r="U36" s="28">
        <v>0</v>
      </c>
      <c r="V36" s="40">
        <v>1.0309278350515501</v>
      </c>
      <c r="W36" s="40">
        <v>0</v>
      </c>
      <c r="X36" s="40">
        <v>15.1515151515152</v>
      </c>
      <c r="Y36" s="40">
        <v>0</v>
      </c>
    </row>
    <row r="37" spans="1:25" x14ac:dyDescent="0.4">
      <c r="A37" s="2" t="s">
        <v>35</v>
      </c>
      <c r="B37" s="40">
        <v>0</v>
      </c>
      <c r="C37" s="40">
        <v>77.586206896551701</v>
      </c>
      <c r="D37" s="28">
        <v>18.348623853210999</v>
      </c>
      <c r="E37" s="28">
        <v>100</v>
      </c>
      <c r="F37" s="40">
        <v>15.2173913043478</v>
      </c>
      <c r="G37" s="40">
        <v>95.061728395061706</v>
      </c>
      <c r="H37" s="40">
        <v>50.588235294117602</v>
      </c>
      <c r="I37" s="40">
        <v>100</v>
      </c>
      <c r="J37" s="40">
        <v>1.31578947368421</v>
      </c>
      <c r="K37" s="40">
        <v>100</v>
      </c>
      <c r="L37" s="40">
        <v>0</v>
      </c>
      <c r="M37" s="40">
        <v>100</v>
      </c>
      <c r="N37" s="40">
        <v>1.2195121951219501</v>
      </c>
      <c r="O37" s="40">
        <v>100</v>
      </c>
      <c r="P37" s="40">
        <v>18.181818181818201</v>
      </c>
      <c r="Q37" s="40">
        <v>85.148514851485103</v>
      </c>
      <c r="R37" s="40">
        <v>20.588235294117599</v>
      </c>
      <c r="S37" s="40">
        <v>29.2134831460674</v>
      </c>
      <c r="T37" s="28">
        <v>1.0638297872340401</v>
      </c>
      <c r="U37" s="28">
        <v>1.2987012987013</v>
      </c>
      <c r="V37" s="40">
        <v>9.67741935483871</v>
      </c>
      <c r="W37" s="40">
        <v>0</v>
      </c>
      <c r="X37" s="40">
        <v>30</v>
      </c>
      <c r="Y37" s="40">
        <v>0</v>
      </c>
    </row>
    <row r="38" spans="1:25" x14ac:dyDescent="0.4">
      <c r="A38" s="2" t="s">
        <v>36</v>
      </c>
      <c r="B38" s="40">
        <v>6.0606060606060597</v>
      </c>
      <c r="C38" s="40">
        <v>32.258064516128997</v>
      </c>
      <c r="D38" s="28">
        <v>27.1428571428571</v>
      </c>
      <c r="E38" s="28">
        <v>71.830985915493002</v>
      </c>
      <c r="F38" s="40">
        <v>65</v>
      </c>
      <c r="G38" s="40">
        <v>100</v>
      </c>
      <c r="H38" s="40">
        <v>65.753424657534197</v>
      </c>
      <c r="I38" s="40">
        <v>78.787878787878796</v>
      </c>
      <c r="J38" s="40">
        <v>29.3333333333333</v>
      </c>
      <c r="K38" s="40">
        <v>53.846153846153797</v>
      </c>
      <c r="L38" s="40">
        <v>24.590163934426201</v>
      </c>
      <c r="M38" s="40">
        <v>59.740259740259702</v>
      </c>
      <c r="N38" s="40">
        <v>32.203389830508499</v>
      </c>
      <c r="O38" s="40">
        <v>32.352941176470601</v>
      </c>
      <c r="P38" s="40">
        <v>26.3888888888889</v>
      </c>
      <c r="Q38" s="40">
        <v>3.7037037037037002</v>
      </c>
      <c r="R38" s="40">
        <v>37.373737373737399</v>
      </c>
      <c r="S38" s="40">
        <v>14.473684210526301</v>
      </c>
      <c r="T38" s="28">
        <v>37.209302325581397</v>
      </c>
      <c r="U38" s="28">
        <v>19.178082191780799</v>
      </c>
      <c r="V38" s="40">
        <v>40.579710144927503</v>
      </c>
      <c r="W38" s="40">
        <v>0</v>
      </c>
      <c r="X38" s="40">
        <v>14.893617021276601</v>
      </c>
      <c r="Y38" s="40">
        <v>0</v>
      </c>
    </row>
    <row r="39" spans="1:25" x14ac:dyDescent="0.4">
      <c r="A39" s="2" t="s">
        <v>37</v>
      </c>
      <c r="B39" s="40">
        <v>11.1111111111111</v>
      </c>
      <c r="C39" s="40">
        <v>0</v>
      </c>
      <c r="D39" s="28">
        <v>21.25</v>
      </c>
      <c r="E39" s="28">
        <v>46.376811594202898</v>
      </c>
      <c r="F39" s="40">
        <v>74.285714285714306</v>
      </c>
      <c r="G39" s="40">
        <v>60</v>
      </c>
      <c r="H39" s="40">
        <v>92.647058823529406</v>
      </c>
      <c r="I39" s="40">
        <v>50</v>
      </c>
      <c r="J39" s="40">
        <v>68.918918918918905</v>
      </c>
      <c r="K39" s="40">
        <v>45.0704225352113</v>
      </c>
      <c r="L39" s="40">
        <v>39.705882352941202</v>
      </c>
      <c r="M39" s="40">
        <v>96.2264150943396</v>
      </c>
      <c r="N39" s="40">
        <v>47.142857142857103</v>
      </c>
      <c r="O39" s="40">
        <v>89.705882352941202</v>
      </c>
      <c r="P39" s="40">
        <v>24.7191011235955</v>
      </c>
      <c r="Q39" s="40">
        <v>98.684210526315795</v>
      </c>
      <c r="R39" s="40">
        <v>42.857142857142897</v>
      </c>
      <c r="S39" s="40">
        <v>69.892473118279597</v>
      </c>
      <c r="T39" s="28">
        <v>59.574468085106403</v>
      </c>
      <c r="U39" s="28">
        <v>32.098765432098801</v>
      </c>
      <c r="V39" s="40">
        <v>73.404255319148902</v>
      </c>
      <c r="W39" s="40">
        <v>3.5714285714285698</v>
      </c>
      <c r="X39" s="40">
        <v>38.8888888888889</v>
      </c>
      <c r="Y39" s="40">
        <v>1.3698630136986301</v>
      </c>
    </row>
    <row r="40" spans="1:25" x14ac:dyDescent="0.4">
      <c r="A40" s="2" t="s">
        <v>38</v>
      </c>
      <c r="B40" s="40">
        <v>0</v>
      </c>
      <c r="C40" s="40">
        <v>89.344262295082004</v>
      </c>
      <c r="D40" s="28">
        <v>13.580246913580201</v>
      </c>
      <c r="E40" s="28">
        <v>93.877551020408205</v>
      </c>
      <c r="F40" s="40">
        <v>43.283582089552198</v>
      </c>
      <c r="G40" s="40">
        <v>100</v>
      </c>
      <c r="H40" s="40">
        <v>78.125</v>
      </c>
      <c r="I40" s="40">
        <v>98.734177215189902</v>
      </c>
      <c r="J40" s="40">
        <v>47.457627118644098</v>
      </c>
      <c r="K40" s="40">
        <v>81.967213114754102</v>
      </c>
      <c r="L40" s="40">
        <v>45.3125</v>
      </c>
      <c r="M40" s="40">
        <v>71.929824561403507</v>
      </c>
      <c r="N40" s="40">
        <v>38.983050847457598</v>
      </c>
      <c r="O40" s="40">
        <v>80.357142857142904</v>
      </c>
      <c r="P40" s="40">
        <v>18.75</v>
      </c>
      <c r="Q40" s="40">
        <v>69.863013698630098</v>
      </c>
      <c r="R40" s="40">
        <v>25.714285714285701</v>
      </c>
      <c r="S40" s="40">
        <v>26.5822784810127</v>
      </c>
      <c r="T40" s="28">
        <v>37.755102040816297</v>
      </c>
      <c r="U40" s="28">
        <v>0</v>
      </c>
      <c r="V40" s="40">
        <v>25</v>
      </c>
      <c r="W40" s="40">
        <v>0</v>
      </c>
      <c r="X40" s="40">
        <v>31.034482758620701</v>
      </c>
      <c r="Y40" s="40">
        <v>3.3898305084745801</v>
      </c>
    </row>
    <row r="41" spans="1:25" x14ac:dyDescent="0.4">
      <c r="A41" s="23" t="s">
        <v>39</v>
      </c>
      <c r="B41" s="40">
        <v>0</v>
      </c>
      <c r="C41" s="40" t="s">
        <v>44</v>
      </c>
      <c r="D41" s="40">
        <v>9.8039215686274499</v>
      </c>
      <c r="E41" s="40" t="s">
        <v>44</v>
      </c>
      <c r="F41" s="40">
        <v>0</v>
      </c>
      <c r="G41" s="40" t="s">
        <v>44</v>
      </c>
      <c r="H41" s="40">
        <v>0</v>
      </c>
      <c r="I41" s="40" t="s">
        <v>44</v>
      </c>
      <c r="J41" s="40">
        <v>0</v>
      </c>
      <c r="K41" s="40" t="s">
        <v>44</v>
      </c>
      <c r="L41" s="40">
        <v>0</v>
      </c>
      <c r="M41" s="40" t="s">
        <v>44</v>
      </c>
      <c r="N41" s="40">
        <v>0</v>
      </c>
      <c r="O41" s="40" t="s">
        <v>44</v>
      </c>
      <c r="P41" s="40">
        <v>0</v>
      </c>
      <c r="Q41" s="40" t="s">
        <v>44</v>
      </c>
      <c r="R41" s="40">
        <v>0</v>
      </c>
      <c r="S41" s="40" t="s">
        <v>44</v>
      </c>
      <c r="T41" s="40">
        <v>0</v>
      </c>
      <c r="U41" s="40" t="s">
        <v>44</v>
      </c>
      <c r="V41" s="40">
        <v>0</v>
      </c>
      <c r="W41" s="40" t="s">
        <v>44</v>
      </c>
      <c r="X41" s="40">
        <v>0</v>
      </c>
      <c r="Y41" s="40" t="s">
        <v>44</v>
      </c>
    </row>
    <row r="42" spans="1:25" x14ac:dyDescent="0.4">
      <c r="A42" s="23" t="s">
        <v>40</v>
      </c>
      <c r="B42" s="40">
        <v>0</v>
      </c>
      <c r="C42" s="40">
        <v>0</v>
      </c>
      <c r="D42" s="40">
        <v>25.3623188405797</v>
      </c>
      <c r="E42" s="40">
        <v>50.588235294117602</v>
      </c>
      <c r="F42" s="40">
        <v>83.505154639175302</v>
      </c>
      <c r="G42" s="40">
        <v>100</v>
      </c>
      <c r="H42" s="40">
        <v>90.099009900990097</v>
      </c>
      <c r="I42" s="40">
        <v>100</v>
      </c>
      <c r="J42" s="40">
        <v>40.740740740740698</v>
      </c>
      <c r="K42" s="40">
        <v>96.202531645569593</v>
      </c>
      <c r="L42" s="40">
        <v>64.516129032258107</v>
      </c>
      <c r="M42" s="40">
        <v>85.294117647058798</v>
      </c>
      <c r="N42" s="40">
        <v>62.962962962962997</v>
      </c>
      <c r="O42" s="40">
        <v>61.818181818181799</v>
      </c>
      <c r="P42" s="40">
        <v>69.879518072289201</v>
      </c>
      <c r="Q42" s="40">
        <v>64.0625</v>
      </c>
      <c r="R42" s="40">
        <v>44</v>
      </c>
      <c r="S42" s="40">
        <v>51.351351351351298</v>
      </c>
      <c r="T42" s="40">
        <v>30.8641975308642</v>
      </c>
      <c r="U42" s="40">
        <v>22.2222222222222</v>
      </c>
      <c r="V42" s="40">
        <v>62.162162162162197</v>
      </c>
      <c r="W42" s="40">
        <v>1.6949152542372901</v>
      </c>
      <c r="X42" s="40">
        <v>37.931034482758598</v>
      </c>
      <c r="Y42" s="40">
        <v>1.2987012987013</v>
      </c>
    </row>
    <row r="43" spans="1:25" x14ac:dyDescent="0.4">
      <c r="A43" s="23" t="s">
        <v>41</v>
      </c>
      <c r="B43" s="40">
        <v>0</v>
      </c>
      <c r="C43" s="40">
        <v>98.181818181818201</v>
      </c>
      <c r="D43" s="40">
        <v>25</v>
      </c>
      <c r="E43" s="40">
        <v>100</v>
      </c>
      <c r="F43" s="40">
        <v>49.438202247191001</v>
      </c>
      <c r="G43" s="40">
        <v>100</v>
      </c>
      <c r="H43" s="40">
        <v>37.5</v>
      </c>
      <c r="I43" s="40">
        <v>97.674418604651194</v>
      </c>
      <c r="J43" s="40">
        <v>54.6666666666667</v>
      </c>
      <c r="K43" s="40">
        <v>72.5</v>
      </c>
      <c r="L43" s="40">
        <v>55</v>
      </c>
      <c r="M43" s="40">
        <v>54.838709677419402</v>
      </c>
      <c r="N43" s="40">
        <v>72.2222222222222</v>
      </c>
      <c r="O43" s="40">
        <v>28.947368421052602</v>
      </c>
      <c r="P43" s="40">
        <v>56.25</v>
      </c>
      <c r="Q43" s="40">
        <v>2.38095238095238</v>
      </c>
      <c r="R43" s="40">
        <v>48.717948717948701</v>
      </c>
      <c r="S43" s="40">
        <v>5.1948051948051903</v>
      </c>
      <c r="T43" s="40">
        <v>47.142857142857103</v>
      </c>
      <c r="U43" s="40">
        <v>0</v>
      </c>
      <c r="V43" s="40">
        <v>41.176470588235297</v>
      </c>
      <c r="W43" s="40">
        <v>0</v>
      </c>
      <c r="X43" s="40">
        <v>50</v>
      </c>
      <c r="Y43" s="40">
        <v>3.0303030303030298</v>
      </c>
    </row>
    <row r="44" spans="1:25" x14ac:dyDescent="0.4">
      <c r="A44" s="23" t="s">
        <v>42</v>
      </c>
      <c r="B44" s="40">
        <v>35.849056603773597</v>
      </c>
      <c r="C44" s="40">
        <v>57.142857142857103</v>
      </c>
      <c r="D44" s="40">
        <v>25.3012048192771</v>
      </c>
      <c r="E44" s="40">
        <v>98.876404494382001</v>
      </c>
      <c r="F44" s="40">
        <v>22.580645161290299</v>
      </c>
      <c r="G44" s="40">
        <v>82.191780821917803</v>
      </c>
      <c r="H44" s="40">
        <v>32.307692307692299</v>
      </c>
      <c r="I44" s="40">
        <v>82.089552238805993</v>
      </c>
      <c r="J44" s="40">
        <v>41.509433962264197</v>
      </c>
      <c r="K44" s="40">
        <v>89.705882352941202</v>
      </c>
      <c r="L44" s="40">
        <v>37.7049180327869</v>
      </c>
      <c r="M44" s="40">
        <v>86.6666666666667</v>
      </c>
      <c r="N44" s="40">
        <v>25.925925925925899</v>
      </c>
      <c r="O44" s="40">
        <v>37.142857142857103</v>
      </c>
      <c r="P44" s="40">
        <v>7.4626865671641802</v>
      </c>
      <c r="Q44" s="40">
        <v>13.4146341463415</v>
      </c>
      <c r="R44" s="40">
        <v>34.545454545454497</v>
      </c>
      <c r="S44" s="40">
        <v>9.0909090909090899</v>
      </c>
      <c r="T44" s="40">
        <v>43.478260869565197</v>
      </c>
      <c r="U44" s="40">
        <v>3.0303030303030298</v>
      </c>
      <c r="V44" s="40">
        <v>31.578947368421101</v>
      </c>
      <c r="W44" s="40">
        <v>2.1739130434782599</v>
      </c>
      <c r="X44" s="40">
        <v>42.857142857142897</v>
      </c>
      <c r="Y44" s="40">
        <v>2.38095238095238</v>
      </c>
    </row>
    <row r="45" spans="1:25" x14ac:dyDescent="0.4">
      <c r="A45" s="30" t="s">
        <v>43</v>
      </c>
      <c r="B45" s="41">
        <f>AVERAGE(B4:B44)</f>
        <v>22.799542610076621</v>
      </c>
      <c r="C45" s="41">
        <f>AVERAGE(C4:C44)</f>
        <v>45.521846039343913</v>
      </c>
      <c r="D45" s="41">
        <f>AVERAGE(D4:D44)</f>
        <v>25.537899481436114</v>
      </c>
      <c r="E45" s="41">
        <f>AVERAGE(E4:E44)</f>
        <v>65.022457692271132</v>
      </c>
      <c r="F45" s="41">
        <f t="shared" ref="F45:U45" si="0">AVERAGE(F4:F44)</f>
        <v>38.896599680309087</v>
      </c>
      <c r="G45" s="41">
        <f t="shared" si="0"/>
        <v>75.877567966806851</v>
      </c>
      <c r="H45" s="41">
        <f t="shared" si="0"/>
        <v>41.885796412366119</v>
      </c>
      <c r="I45" s="41">
        <f t="shared" si="0"/>
        <v>76.125723696707297</v>
      </c>
      <c r="J45" s="41">
        <f t="shared" si="0"/>
        <v>32.99124167414076</v>
      </c>
      <c r="K45" s="41">
        <f t="shared" si="0"/>
        <v>68.406591067186781</v>
      </c>
      <c r="L45" s="41">
        <f t="shared" si="0"/>
        <v>31.296830245821901</v>
      </c>
      <c r="M45" s="41">
        <f t="shared" si="0"/>
        <v>60.439964443544127</v>
      </c>
      <c r="N45" s="41">
        <f t="shared" si="0"/>
        <v>26.766702654286142</v>
      </c>
      <c r="O45" s="41">
        <f t="shared" si="0"/>
        <v>48.931341242589653</v>
      </c>
      <c r="P45" s="41">
        <f t="shared" si="0"/>
        <v>25.54161045665801</v>
      </c>
      <c r="Q45" s="41">
        <f t="shared" si="0"/>
        <v>35.906077056297875</v>
      </c>
      <c r="R45" s="41">
        <f t="shared" si="0"/>
        <v>25.426448135707684</v>
      </c>
      <c r="S45" s="41">
        <f t="shared" si="0"/>
        <v>18.912803025666726</v>
      </c>
      <c r="T45" s="41">
        <f t="shared" si="0"/>
        <v>25.746036714253997</v>
      </c>
      <c r="U45" s="41">
        <f t="shared" si="0"/>
        <v>10.321546358942111</v>
      </c>
      <c r="V45" s="41">
        <f t="shared" ref="V45" si="1">AVERAGE(V4:V44)</f>
        <v>23.914370594374422</v>
      </c>
      <c r="W45" s="41">
        <f t="shared" ref="W45" si="2">AVERAGE(W4:W44)</f>
        <v>10.043407515790136</v>
      </c>
      <c r="X45" s="41">
        <f t="shared" ref="X45" si="3">AVERAGE(X4:X44)</f>
        <v>22.269908742888845</v>
      </c>
      <c r="Y45" s="41">
        <f t="shared" ref="Y45" si="4">AVERAGE(Y4:Y44)</f>
        <v>11.67936561479503</v>
      </c>
    </row>
    <row r="46" spans="1:25" x14ac:dyDescent="0.4">
      <c r="A46" s="5" t="s">
        <v>46</v>
      </c>
      <c r="B46" s="29">
        <f t="shared" ref="B46:C46" si="5">STDEV(B4:B44)</f>
        <v>29.357428422373726</v>
      </c>
      <c r="C46" s="29">
        <f t="shared" si="5"/>
        <v>34.640440126421105</v>
      </c>
      <c r="D46" s="29">
        <f t="shared" ref="D46:E46" si="6">STDEV(D4:D44)</f>
        <v>27.557786791648521</v>
      </c>
      <c r="E46" s="29">
        <f t="shared" si="6"/>
        <v>31.244424789772459</v>
      </c>
      <c r="F46" s="29">
        <f t="shared" ref="F46:S46" si="7">STDEV(F4:F44)</f>
        <v>30.919482234666578</v>
      </c>
      <c r="G46" s="29">
        <f t="shared" si="7"/>
        <v>29.524028615093833</v>
      </c>
      <c r="H46" s="29">
        <f t="shared" si="7"/>
        <v>31.620239842193779</v>
      </c>
      <c r="I46" s="29">
        <f t="shared" si="7"/>
        <v>27.171115337572562</v>
      </c>
      <c r="J46" s="29">
        <f t="shared" si="7"/>
        <v>27.186165353634706</v>
      </c>
      <c r="K46" s="29">
        <f t="shared" si="7"/>
        <v>31.615782578409508</v>
      </c>
      <c r="L46" s="29">
        <f t="shared" si="7"/>
        <v>26.587773751194121</v>
      </c>
      <c r="M46" s="29">
        <f t="shared" si="7"/>
        <v>34.654513287058379</v>
      </c>
      <c r="N46" s="29">
        <f t="shared" si="7"/>
        <v>25.609944608235264</v>
      </c>
      <c r="O46" s="29">
        <f t="shared" si="7"/>
        <v>34.68716579447478</v>
      </c>
      <c r="P46" s="29">
        <f t="shared" si="7"/>
        <v>23.549829369828004</v>
      </c>
      <c r="Q46" s="29">
        <f t="shared" si="7"/>
        <v>34.791118259487028</v>
      </c>
      <c r="R46" s="29">
        <f t="shared" si="7"/>
        <v>25.942091232451695</v>
      </c>
      <c r="S46" s="29">
        <f t="shared" si="7"/>
        <v>24.187359689134052</v>
      </c>
      <c r="T46" s="29">
        <f t="shared" ref="T46:Y46" si="8">STDEV(T4:T44)</f>
        <v>25.760422438833288</v>
      </c>
      <c r="U46" s="29">
        <f t="shared" si="8"/>
        <v>15.439206588881053</v>
      </c>
      <c r="V46" s="29">
        <f t="shared" si="8"/>
        <v>24.940652312075677</v>
      </c>
      <c r="W46" s="29">
        <f t="shared" si="8"/>
        <v>15.037956410611169</v>
      </c>
      <c r="X46" s="29">
        <f t="shared" si="8"/>
        <v>21.399784126551669</v>
      </c>
      <c r="Y46" s="29">
        <f t="shared" si="8"/>
        <v>17.514344814399809</v>
      </c>
    </row>
  </sheetData>
  <mergeCells count="12">
    <mergeCell ref="X2:Y2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Participant data for stats</vt:lpstr>
      <vt:lpstr>Percentage looking at vehicle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Dimitra Dodou</dc:creator>
  <cp:lastModifiedBy>Dimitra Dodou</cp:lastModifiedBy>
  <dcterms:created xsi:type="dcterms:W3CDTF">2024-09-29T08:57:17Z</dcterms:created>
  <dcterms:modified xsi:type="dcterms:W3CDTF">2024-09-30T12:33:57Z</dcterms:modified>
</cp:coreProperties>
</file>